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1E8B26C8-7C64-4964-8CCC-69FFADEA9576}"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c r="H11" i="19"/>
  <c r="I11" i="16"/>
  <c r="H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<sst xmlns="http://schemas.openxmlformats.org/spreadsheetml/2006/main" count="1020" uniqueCount="407">
  <si>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</si>
  <si>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</si>
  <si>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</si>
  <si>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</si>
  <si>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</si>
  <si>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</si>
  <si>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</si>
  <si>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</si>
  <si>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</si>
  <si>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</si>
  <si>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</si>
  <si>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</si>
  <si>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</si>
  <si>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</si>
  <si>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</si>
  <si>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</si>
  <si>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</si>
  <si>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</si>
  <si>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</si>
  <si>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</si>
  <si>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</si>
  <si>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</si>
  <si>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</si>
  <si>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</si>
  <si>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</si>
  <si>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</si>
  <si>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</si>
  <si>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</si>
  <si>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</si>
  <si>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</si>
  <si>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</si>
  <si>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</si>
  <si>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</si>
  <si>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</si>
  <si>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</si>
  <si>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</si>
  <si>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</si>
  <si>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</si>
  <si>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</si>
  <si>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</si>
  <si>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</si>
  <si>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</si>
  <si>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</si>
  <si>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</si>
  <si>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</si>
  <si>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</si>
  <si>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</si>
  <si>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</si>
  <si>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</si>
  <si>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</si>
  <si>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</si>
  <si>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</si>
  <si>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</si>
  <si>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</si>
  <si>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</si>
  <si>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</si>
  <si>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</si>
  <si>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</si>
  <si>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</si>
  <si>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</si>
  <si>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</si>
  <si>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</si>
  <si>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</si>
  <si>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</si>
  <si>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</si>
  <si>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</si>
  <si>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</si>
  <si>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</si>
  <si>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</si>
  <si>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</si>
  <si>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</si>
  <si>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</si>
  <si>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</si>
  <si>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</si>
  <si>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</si>
  <si>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</si>
  <si>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</si>
  <si>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</si>
  <si>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</si>
  <si>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</si>
  <si>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</si>
  <si>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</si>
  <si>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</si>
  <si>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</si>
  <si>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</si>
  <si>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</si>
  <si>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</si>
  <si>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</si>
  <si>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</si>
  <si>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</si>
  <si>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</si>
  <si>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</si>
  <si>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</si>
  <si>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</si>
  <si>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</si>
  <si>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</si>
  <si>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</si>
  <si>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</si>
  <si>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</si>
  <si>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</si>
  <si>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</si>
  <si>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</si>
  <si>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</si>
  <si>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</si>
  <si>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</si>
  <si>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</si>
  <si>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</si>
  <si>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</si>
  <si>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</si>
  <si>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</si>
  <si>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</si>
  <si>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</si>
  <si>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</si>
  <si>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</si>
  <si>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</si>
  <si>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</si>
  <si>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</si>
  <si>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</si>
  <si>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</si>
  <si>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</si>
  <si>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</si>
  <si>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</si>
  <si>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</si>
  <si>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</si>
  <si>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</si>
  <si>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</si>
  <si>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</si>
  <si>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</si>
  <si>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</si>
  <si>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</si>
  <si>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</si>
  <si>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</si>
  <si>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</si>
  <si>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</si>
  <si>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</si>
  <si>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</si>
  <si>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</si>
  <si>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</si>
  <si>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</si>
  <si>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</si>
  <si>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</si>
  <si>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</si>
  <si>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</si>
  <si>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</si>
  <si>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</si>
  <si>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</si>
  <si>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</si>
  <si>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</si>
  <si>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</si>
  <si>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</si>
  <si>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</si>
  <si>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</si>
  <si>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</si>
  <si>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</si>
  <si>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</si>
  <si>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</si>
  <si>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</si>
  <si>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</si>
  <si>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</si>
  <si>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</si>
  <si>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</si>
  <si>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</si>
  <si>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</si>
  <si>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</si>
  <si>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</si>
  <si>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</si>
  <si>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</si>
  <si>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</si>
  <si>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</si>
  <si>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</si>
  <si>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</si>
  <si>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</si>
  <si>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</si>
  <si>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</si>
  <si>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</si>
  <si>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</si>
  <si>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</si>
  <si>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</si>
  <si>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</si>
  <si>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</si>
  <si>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</si>
  <si>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</si>
  <si>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</si>
  <si>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</si>
  <si>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</si>
  <si>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</si>
  <si>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</si>
  <si>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</si>
  <si>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</si>
  <si>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</si>
  <si>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</si>
  <si>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</si>
  <si>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</si>
  <si>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</si>
  <si>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</si>
  <si>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</si>
  <si>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</si>
  <si>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</si>
  <si>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</si>
  <si>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</si>
  <si>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</si>
  <si>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</si>
  <si>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</si>
  <si>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</si>
  <si>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</si>
  <si>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</si>
  <si>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</si>
  <si>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</si>
  <si>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</si>
  <si>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</si>
  <si>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</si>
  <si>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</si>
  <si>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</si>
  <si>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</si>
  <si>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</si>
  <si>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</si>
  <si>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</si>
  <si>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</si>
  <si>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</si>
  <si>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</si>
  <si>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</si>
  <si>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</si>
  <si>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</si>
  <si>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</si>
  <si>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</si>
  <si>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</si>
  <si>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</si>
  <si>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</si>
  <si>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</si>
  <si>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</si>
  <si>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</si>
  <si>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</si>
  <si>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</si>
  <si>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</si>
  <si>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</si>
  <si>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</si>
  <si>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</si>
  <si>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</si>
  <si>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</si>
  <si>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</si>
  <si>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</si>
  <si>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</si>
  <si>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</si>
  <si>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</si>
  <si>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</si>
  <si>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</si>
  <si>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</si>
  <si>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</si>
  <si>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</si>
  <si>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</si>
  <si>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</si>
  <si>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</si>
  <si>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</si>
  <si>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</si>
  <si>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</si>
  <si>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</si>
  <si>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</si>
  <si>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</si>
  <si>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</si>
  <si>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</si>
  <si>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</si>
  <si>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</si>
  <si>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</si>
  <si>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</si>
  <si>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</si>
  <si>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</si>
  <si>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</si>
  <si>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</si>
  <si>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</si>
  <si>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</si>
  <si>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</si>
  <si>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</si>
  <si>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</si>
  <si>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</si>
  <si>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</si>
  <si>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</si>
  <si>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</si>
  <si>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</si>
  <si>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</si>
  <si>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</si>
  <si>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</si>
  <si>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</si>
  <si>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</si>
  <si>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</si>
  <si>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</si>
  <si>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</si>
  <si>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</si>
  <si>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</si>
  <si>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</si>
  <si>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</si>
  <si>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</si>
  <si>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</si>
  <si>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</si>
  <si>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</si>
  <si>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</si>
  <si>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</si>
  <si>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</si>
  <si>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</si>
  <si>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</si>
  <si>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</si>
  <si>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</si>
  <si>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</si>
  <si>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</si>
  <si>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</si>
  <si>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</si>
  <si>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</si>
  <si>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</si>
  <si>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</si>
  <si>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</si>
  <si>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</si>
  <si>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</si>
  <si>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</si>
  <si>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</si>
  <si>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</si>
  <si>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</si>
  <si>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</si>
  <si>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</si>
  <si>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</si>
  <si>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</si>
  <si>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</si>
  <si>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</si>
  <si>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</si>
  <si>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</si>
  <si>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</si>
  <si>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</si>
  <si>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</si>
  <si>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</si>
  <si>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</si>
  <si>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</si>
  <si>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</si>
  <si>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</si>
  <si>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</si>
  <si>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</si>
  <si>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</si>
  <si>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</si>
  <si>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</si>
  <si>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</si>
  <si>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</si>
  <si>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</si>
  <si>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</si>
  <si>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</si>
  <si>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</si>
  <si>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</si>
  <si>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</si>
  <si>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</si>
  <si>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</si>
  <si>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</si>
  <si>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</si>
  <si>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</si>
  <si>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</si>
  <si>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</si>
  <si>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</si>
  <si>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</si>
  <si>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</si>
  <si>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</si>
  <si>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</si>
  <si>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</si>
  <si>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</si>
  <si>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</si>
  <si>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</si>
  <si>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</si>
  <si>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</si>
  <si>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</si>
  <si>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</si>
  <si>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</si>
  <si>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</si>
  <si>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</si>
  <si>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</si>
  <si>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</si>
  <si>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</si>
  <si>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</si>
  <si>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</si>
  <si>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</si>
  <si>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</si>
  <si>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</si>
  <si>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</si>
  <si>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</si>
  <si>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</si>
  <si>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</si>
  <si>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</si>
  <si>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</si>
  <si>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</si>
  <si>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</si>
  <si>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</si>
  <si>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</si>
  <si>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</si>
  <si>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</si>
  <si>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</si>
  <si>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</si>
  <si>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</si>
  <si>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</si>
  <si>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</si>
  <si>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</si>
  <si>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</si>
  <si>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</si>
  <si>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</si>
  <si>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North Eryri Ynys Mon</t>
  </si>
  <si>
    <t>This Water Resource Zone covers the mainland adjacent to the Menai Straits (North Eryri) and Anglesey (Ynys Môn), including the major towns of Bangor, Caernarfon and Holyhead.</t>
  </si>
  <si>
    <t>DYAA</t>
  </si>
  <si>
    <t>1 in 20</t>
  </si>
  <si>
    <t>1 in 40</t>
  </si>
  <si>
    <t>&gt;1:200</t>
  </si>
  <si>
    <t xml:space="preserve">Level of service (hosepipe bans). </t>
  </si>
  <si>
    <t>Works NE 01 - 8 Ml/d - SW4</t>
  </si>
  <si>
    <t>Works NE 02 - 1.69 Ml/d - SW3</t>
  </si>
  <si>
    <t xml:space="preserve">Works NE 03 - 2.48 Ml/d - SW4 </t>
  </si>
  <si>
    <t>Works NE 04 - 5 Ml/d - SW2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</si>
</sst>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696523</xdr:colOff>
      <xdr:row>5</xdr:row>
      <xdr:rowOff>73095</xdr:rowOff>
    </xdr:from>
    <xdr:to>
      <xdr:col>4</xdr:col>
      <xdr:colOff>2679628</xdr:colOff>
      <xdr:row>14</xdr:row>
      <xdr:rowOff>663886</xdr:rowOff>
    </xdr:to>
    <xdr:pic>
      <xdr:nvPicPr>
        <xdr:cNvPr id="4" name="Picture 3">
          <a:extLst>
            <a:ext uri="{FF2B5EF4-FFF2-40B4-BE49-F238E27FC236}">
              <a16:creationId xmlns:a16="http://schemas.microsoft.com/office/drawing/2014/main" id="{F48B3C48-9FBE-4143-93E3-6C7B3691A86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9579" y="1484206"/>
          <a:ext cx="1983105" cy="2841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North Eryri Ynys Mon</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North Eryri Ynys Mon</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5</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1</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t="s">
        <v>405</v>
      </c>
    </row>
    <row r="26" spans="2:8" x14ac:dyDescent="0.3">
      <c r="H26" s="103" t="s">
        <v>406</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North Eryri Ynys Mon</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52.040999999999997</v>
      </c>
      <c r="I7" s="108">
        <v>52.040999999999997</v>
      </c>
      <c r="J7" s="108">
        <v>52.040999999999997</v>
      </c>
      <c r="K7" s="108">
        <v>52.040999999999997</v>
      </c>
      <c r="L7" s="108">
        <v>52.040999999999997</v>
      </c>
      <c r="M7" s="108">
        <v>52.040999999999997</v>
      </c>
      <c r="N7" s="108">
        <v>52.040999999999997</v>
      </c>
      <c r="O7" s="108">
        <v>52.040999999999997</v>
      </c>
      <c r="P7" s="108">
        <v>52.040999999999997</v>
      </c>
      <c r="Q7" s="108">
        <v>52.040999999999997</v>
      </c>
      <c r="R7" s="108">
        <v>52.040999999999997</v>
      </c>
      <c r="S7" s="108">
        <v>52.040999999999997</v>
      </c>
      <c r="T7" s="108">
        <v>52.040999999999997</v>
      </c>
      <c r="U7" s="108">
        <v>52.040999999999997</v>
      </c>
      <c r="V7" s="108">
        <v>52.040999999999997</v>
      </c>
      <c r="W7" s="108">
        <v>52.040999999999997</v>
      </c>
      <c r="X7" s="108">
        <v>52.040999999999997</v>
      </c>
      <c r="Y7" s="108">
        <v>52.040999999999997</v>
      </c>
      <c r="Z7" s="108">
        <v>52.040999999999997</v>
      </c>
      <c r="AA7" s="108">
        <v>52.040999999999997</v>
      </c>
      <c r="AB7" s="108">
        <v>52.040999999999997</v>
      </c>
      <c r="AC7" s="108">
        <v>52.040999999999997</v>
      </c>
      <c r="AD7" s="108">
        <v>52.040999999999997</v>
      </c>
      <c r="AE7" s="108">
        <v>52.040999999999997</v>
      </c>
      <c r="AF7" s="108">
        <v>52.040999999999997</v>
      </c>
      <c r="AG7" s="108">
        <v>52.040999999999997</v>
      </c>
      <c r="AH7" s="108">
        <v>52.040999999999997</v>
      </c>
      <c r="AI7" s="108">
        <v>52.040999999999997</v>
      </c>
      <c r="AJ7" s="108">
        <v>52.040999999999997</v>
      </c>
      <c r="AK7" s="108">
        <v>52.040999999999997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-1.0594460000000012</v>
      </c>
      <c r="K8" s="108">
        <v>-1.2360203333333359</v>
      </c>
      <c r="L8" s="108">
        <v>-1.4125946666666636</v>
      </c>
      <c r="M8" s="108">
        <v>-1.5891689999999983</v>
      </c>
      <c r="N8" s="108">
        <v>-1.765743333333333</v>
      </c>
      <c r="O8" s="108">
        <v>-1.9423176666666677</v>
      </c>
      <c r="P8" s="108">
        <v>-2.1188920000000024</v>
      </c>
      <c r="Q8" s="108">
        <v>-2.2954663333333301</v>
      </c>
      <c r="R8" s="108">
        <v>-2.4278970833333346</v>
      </c>
      <c r="S8" s="108">
        <v>-2.4720406666666648</v>
      </c>
      <c r="T8" s="108">
        <v>-2.516184250000002</v>
      </c>
      <c r="U8" s="108">
        <v>-2.5603278333333321</v>
      </c>
      <c r="V8" s="108">
        <v>-2.6044714166666694</v>
      </c>
      <c r="W8" s="108">
        <v>-2.6486149999999995</v>
      </c>
      <c r="X8" s="108">
        <v>-2.6927585833333296</v>
      </c>
      <c r="Y8" s="108">
        <v>-2.7369021666666669</v>
      </c>
      <c r="Z8" s="108">
        <v>-2.781045749999997</v>
      </c>
      <c r="AA8" s="108">
        <v>-2.8251893333333342</v>
      </c>
      <c r="AB8" s="108">
        <v>-2.8693329166666643</v>
      </c>
      <c r="AC8" s="108">
        <v>-2.9134765000000016</v>
      </c>
      <c r="AD8" s="108">
        <v>-2.9576200833333317</v>
      </c>
      <c r="AE8" s="108">
        <v>-3.0017636666666689</v>
      </c>
      <c r="AF8" s="108">
        <v>-3.0459072499999991</v>
      </c>
      <c r="AG8" s="108">
        <v>-3.0900508333333363</v>
      </c>
      <c r="AH8" s="108">
        <v>-3.1341944166666664</v>
      </c>
      <c r="AI8" s="108">
        <v>-3.1783379999999966</v>
      </c>
      <c r="AJ8" s="108">
        <v>-3.2224815833333338</v>
      </c>
      <c r="AK8" s="108">
        <v>-3.2666251666666639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1.2211835116194403</v>
      </c>
      <c r="I11" s="108">
        <v>1.2477340427198771</v>
      </c>
      <c r="J11" s="108">
        <v>2.450366781051402</v>
      </c>
      <c r="K11" s="108">
        <v>2.4434616537240852</v>
      </c>
      <c r="L11" s="108">
        <v>2.4365565263967688</v>
      </c>
      <c r="M11" s="108">
        <v>2.4296513990694519</v>
      </c>
      <c r="N11" s="108">
        <v>2.4227462717421351</v>
      </c>
      <c r="O11" s="108">
        <v>2.4158411444148187</v>
      </c>
      <c r="P11" s="108">
        <v>2.4089360170875018</v>
      </c>
      <c r="Q11" s="108">
        <v>2.4020308897601854</v>
      </c>
      <c r="R11" s="108">
        <v>2.3968520442646977</v>
      </c>
      <c r="S11" s="108">
        <v>2.3951257624328686</v>
      </c>
      <c r="T11" s="108">
        <v>2.393399480601039</v>
      </c>
      <c r="U11" s="108">
        <v>2.3916731987692099</v>
      </c>
      <c r="V11" s="108">
        <v>2.3899469169373808</v>
      </c>
      <c r="W11" s="108">
        <v>2.3882206351055517</v>
      </c>
      <c r="X11" s="108">
        <v>2.3864943532737226</v>
      </c>
      <c r="Y11" s="108">
        <v>2.3847680714418935</v>
      </c>
      <c r="Z11" s="108">
        <v>2.3830417896100644</v>
      </c>
      <c r="AA11" s="108">
        <v>2.3813155077782349</v>
      </c>
      <c r="AB11" s="108">
        <v>2.3795892259464058</v>
      </c>
      <c r="AC11" s="108">
        <v>2.3778629441145767</v>
      </c>
      <c r="AD11" s="108">
        <v>2.3761366622827476</v>
      </c>
      <c r="AE11" s="108">
        <v>2.374410380450918</v>
      </c>
      <c r="AF11" s="108">
        <v>2.3726840986190889</v>
      </c>
      <c r="AG11" s="108">
        <v>2.3709578167872598</v>
      </c>
      <c r="AH11" s="108">
        <v>2.3692315349554307</v>
      </c>
      <c r="AI11" s="108">
        <v>2.3675052531236016</v>
      </c>
      <c r="AJ11" s="108">
        <v>2.3657789712917725</v>
      </c>
      <c r="AK11" s="108">
        <v>2.3640526894599434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0.36309826130254963</v>
      </c>
      <c r="I12" s="108">
        <v>0.39092717219551987</v>
      </c>
      <c r="J12" s="108">
        <v>0.56061981226071966</v>
      </c>
      <c r="K12" s="108">
        <v>0.55867810860838696</v>
      </c>
      <c r="L12" s="108">
        <v>0.55673640495605436</v>
      </c>
      <c r="M12" s="108">
        <v>0.55479470130372166</v>
      </c>
      <c r="N12" s="108">
        <v>0.55285299765138896</v>
      </c>
      <c r="O12" s="108">
        <v>0.55091129399905625</v>
      </c>
      <c r="P12" s="108">
        <v>0.54896959034672366</v>
      </c>
      <c r="Q12" s="108">
        <v>0.54702788669439106</v>
      </c>
      <c r="R12" s="108">
        <v>0.54557160895514145</v>
      </c>
      <c r="S12" s="108">
        <v>0.54508618304205836</v>
      </c>
      <c r="T12" s="108">
        <v>0.54460075712897515</v>
      </c>
      <c r="U12" s="108">
        <v>0.54411533121589195</v>
      </c>
      <c r="V12" s="108">
        <v>0.54362990530280875</v>
      </c>
      <c r="W12" s="108">
        <v>0.54314447938972565</v>
      </c>
      <c r="X12" s="108">
        <v>0.54265905347664256</v>
      </c>
      <c r="Y12" s="108">
        <v>0.54217362756355936</v>
      </c>
      <c r="Z12" s="108">
        <v>0.54168820165047615</v>
      </c>
      <c r="AA12" s="108">
        <v>0.54120277573739295</v>
      </c>
      <c r="AB12" s="108">
        <v>0.54071734982430986</v>
      </c>
      <c r="AC12" s="108">
        <v>0.54023192391122665</v>
      </c>
      <c r="AD12" s="108">
        <v>0.53974649799814345</v>
      </c>
      <c r="AE12" s="108">
        <v>0.53926107208506024</v>
      </c>
      <c r="AF12" s="108">
        <v>0.53877564617197715</v>
      </c>
      <c r="AG12" s="108">
        <v>0.53829022025889395</v>
      </c>
      <c r="AH12" s="108">
        <v>0.53780479434581085</v>
      </c>
      <c r="AI12" s="108">
        <v>0.53731936843272765</v>
      </c>
      <c r="AJ12" s="108">
        <v>0.53683394251964445</v>
      </c>
      <c r="AK12" s="108">
        <v>0.53634851660656135</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North Eryri Ynys Mon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9.1996411157646278</v>
      </c>
      <c r="I7" s="106">
        <v>9.8019143095777359</v>
      </c>
      <c r="J7" s="106">
        <v>10.387870517906777</v>
      </c>
      <c r="K7" s="106">
        <v>10.416042331784789</v>
      </c>
      <c r="L7" s="106">
        <v>10.410951408576967</v>
      </c>
      <c r="M7" s="106">
        <v>10.405586367641911</v>
      </c>
      <c r="N7" s="106">
        <v>10.390768127717322</v>
      </c>
      <c r="O7" s="106">
        <v>10.127862364869033</v>
      </c>
      <c r="P7" s="106">
        <v>10.113833116490747</v>
      </c>
      <c r="Q7" s="106">
        <v>10.100016794226358</v>
      </c>
      <c r="R7" s="106">
        <v>10.08639408922879</v>
      </c>
      <c r="S7" s="106">
        <v>10.072935348505522</v>
      </c>
      <c r="T7" s="106">
        <v>10.059638821309086</v>
      </c>
      <c r="U7" s="106">
        <v>10.046492273880883</v>
      </c>
      <c r="V7" s="106">
        <v>10.033481238192385</v>
      </c>
      <c r="W7" s="106">
        <v>10.020596480325496</v>
      </c>
      <c r="X7" s="106">
        <v>10.008333035123826</v>
      </c>
      <c r="Y7" s="106">
        <v>9.9961775835192306</v>
      </c>
      <c r="Z7" s="106">
        <v>9.984120000952414</v>
      </c>
      <c r="AA7" s="106">
        <v>9.9721557121984254</v>
      </c>
      <c r="AB7" s="106">
        <v>9.9602764873962837</v>
      </c>
      <c r="AC7" s="106">
        <v>9.9484530987570761</v>
      </c>
      <c r="AD7" s="106">
        <v>9.9367057766048816</v>
      </c>
      <c r="AE7" s="106">
        <v>9.9250279362533718</v>
      </c>
      <c r="AF7" s="106">
        <v>9.9134173486928923</v>
      </c>
      <c r="AG7" s="106">
        <v>9.901870007618319</v>
      </c>
      <c r="AH7" s="106">
        <v>9.890129460062262</v>
      </c>
      <c r="AI7" s="106">
        <v>9.87844696498723</v>
      </c>
      <c r="AJ7" s="106">
        <v>9.8668205906306525</v>
      </c>
      <c r="AK7" s="106">
        <v>9.8552482676332929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0.2866515824857061</v>
      </c>
      <c r="I8" s="106">
        <v>0.43578585455340463</v>
      </c>
      <c r="J8" s="106">
        <v>0.38021656687882655</v>
      </c>
      <c r="K8" s="106">
        <v>0.3733474850589561</v>
      </c>
      <c r="L8" s="106">
        <v>0.36667666350427064</v>
      </c>
      <c r="M8" s="106">
        <v>0.36020126163236665</v>
      </c>
      <c r="N8" s="106">
        <v>0.35391708207282568</v>
      </c>
      <c r="O8" s="106">
        <v>0.34781518635213166</v>
      </c>
      <c r="P8" s="106">
        <v>0.34190033995029356</v>
      </c>
      <c r="Q8" s="106">
        <v>0.33616370092640879</v>
      </c>
      <c r="R8" s="106">
        <v>0.33060067345124877</v>
      </c>
      <c r="S8" s="106">
        <v>0.32520644062877629</v>
      </c>
      <c r="T8" s="106">
        <v>0.3199766258650093</v>
      </c>
      <c r="U8" s="106">
        <v>0.31490668589337284</v>
      </c>
      <c r="V8" s="106">
        <v>0.30999207442935389</v>
      </c>
      <c r="W8" s="106">
        <v>0.30522837661664282</v>
      </c>
      <c r="X8" s="106">
        <v>0.30061119511907514</v>
      </c>
      <c r="Y8" s="106">
        <v>0.29613630739188612</v>
      </c>
      <c r="Z8" s="106">
        <v>0.29179949540162697</v>
      </c>
      <c r="AA8" s="106">
        <v>0.28759670734866394</v>
      </c>
      <c r="AB8" s="106">
        <v>0.28352392526859493</v>
      </c>
      <c r="AC8" s="106">
        <v>0.27957692710722026</v>
      </c>
      <c r="AD8" s="106">
        <v>0.27575228805062335</v>
      </c>
      <c r="AE8" s="106">
        <v>0.27204628944911358</v>
      </c>
      <c r="AF8" s="106">
        <v>0.26845536644820317</v>
      </c>
      <c r="AG8" s="106">
        <v>0.26497602212203963</v>
      </c>
      <c r="AH8" s="106">
        <v>0.26160482416125447</v>
      </c>
      <c r="AI8" s="106">
        <v>0.25833850609368297</v>
      </c>
      <c r="AJ8" s="106">
        <v>0.25517387296576255</v>
      </c>
      <c r="AK8" s="106">
        <v>0.25210781651071595</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6.3645351617132571</v>
      </c>
      <c r="I9" s="106">
        <v>6.5386393396574771</v>
      </c>
      <c r="J9" s="106">
        <v>5.384392440023376</v>
      </c>
      <c r="K9" s="106">
        <v>5.5607267881536027</v>
      </c>
      <c r="L9" s="106">
        <v>5.7348026105785932</v>
      </c>
      <c r="M9" s="106">
        <v>5.9061184395139161</v>
      </c>
      <c r="N9" s="106">
        <v>6.0747668254373579</v>
      </c>
      <c r="O9" s="106">
        <v>6.240246290103288</v>
      </c>
      <c r="P9" s="106">
        <v>6.4200967416862635</v>
      </c>
      <c r="Q9" s="106">
        <v>6.5978679968444656</v>
      </c>
      <c r="R9" s="106">
        <v>6.773342277621321</v>
      </c>
      <c r="S9" s="106">
        <v>6.9461763561803203</v>
      </c>
      <c r="T9" s="106">
        <v>7.1165851484951927</v>
      </c>
      <c r="U9" s="106">
        <v>7.2840924440126944</v>
      </c>
      <c r="V9" s="106">
        <v>7.4494184203458529</v>
      </c>
      <c r="W9" s="106">
        <v>7.6123466417707819</v>
      </c>
      <c r="X9" s="106">
        <v>7.7738620338752469</v>
      </c>
      <c r="Y9" s="106">
        <v>7.9328545889222752</v>
      </c>
      <c r="Z9" s="106">
        <v>8.0900338709472877</v>
      </c>
      <c r="AA9" s="106">
        <v>8.2447718853102394</v>
      </c>
      <c r="AB9" s="106">
        <v>8.3976718272555626</v>
      </c>
      <c r="AC9" s="106">
        <v>8.55722102521535</v>
      </c>
      <c r="AD9" s="106">
        <v>8.7145769601386327</v>
      </c>
      <c r="AE9" s="106">
        <v>8.8703422970382544</v>
      </c>
      <c r="AF9" s="106">
        <v>9.0238466663915098</v>
      </c>
      <c r="AG9" s="106">
        <v>9.1752094681991938</v>
      </c>
      <c r="AH9" s="106">
        <v>9.3250679936384593</v>
      </c>
      <c r="AI9" s="106">
        <v>9.4724606187606568</v>
      </c>
      <c r="AJ9" s="106">
        <v>9.6166506544725259</v>
      </c>
      <c r="AK9" s="106">
        <v>9.7560813649106777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14.755602354784136</v>
      </c>
      <c r="I10" s="106">
        <v>15.783453112023022</v>
      </c>
      <c r="J10" s="106">
        <v>11.878427832812561</v>
      </c>
      <c r="K10" s="106">
        <v>11.620257992728039</v>
      </c>
      <c r="L10" s="106">
        <v>11.368658311493681</v>
      </c>
      <c r="M10" s="106">
        <v>11.122291986653538</v>
      </c>
      <c r="N10" s="106">
        <v>10.881679232558662</v>
      </c>
      <c r="O10" s="106">
        <v>10.644802345524926</v>
      </c>
      <c r="P10" s="106">
        <v>10.426197997742133</v>
      </c>
      <c r="Q10" s="106">
        <v>10.212012642976671</v>
      </c>
      <c r="R10" s="106">
        <v>10.002184201834206</v>
      </c>
      <c r="S10" s="106">
        <v>9.8037070880648791</v>
      </c>
      <c r="T10" s="106">
        <v>9.6090723666697446</v>
      </c>
      <c r="U10" s="106">
        <v>9.4179097202898916</v>
      </c>
      <c r="V10" s="106">
        <v>9.2311470266208655</v>
      </c>
      <c r="W10" s="106">
        <v>9.0481620874328197</v>
      </c>
      <c r="X10" s="106">
        <v>8.8700126448014469</v>
      </c>
      <c r="Y10" s="106">
        <v>8.695284015286628</v>
      </c>
      <c r="Z10" s="106">
        <v>8.524788884241719</v>
      </c>
      <c r="AA10" s="106">
        <v>8.3576381816260614</v>
      </c>
      <c r="AB10" s="106">
        <v>8.1944251711705149</v>
      </c>
      <c r="AC10" s="106">
        <v>8.042123366829788</v>
      </c>
      <c r="AD10" s="106">
        <v>7.8927774280857914</v>
      </c>
      <c r="AE10" s="106">
        <v>7.7469176682773355</v>
      </c>
      <c r="AF10" s="106">
        <v>7.6038109386199091</v>
      </c>
      <c r="AG10" s="106">
        <v>7.4633620073454114</v>
      </c>
      <c r="AH10" s="106">
        <v>7.3262221262233753</v>
      </c>
      <c r="AI10" s="106">
        <v>7.1916166704990445</v>
      </c>
      <c r="AJ10" s="106">
        <v>7.0593222809314602</v>
      </c>
      <c r="AK10" s="106">
        <v>6.9296463948838758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143.04302181102355</v>
      </c>
      <c r="I11" s="106">
        <v>131.12452541330313</v>
      </c>
      <c r="J11" s="106">
        <v>117.28262008339846</v>
      </c>
      <c r="K11" s="106">
        <v>117.0424663159698</v>
      </c>
      <c r="L11" s="106">
        <v>116.7980053976257</v>
      </c>
      <c r="M11" s="106">
        <v>116.5410592990996</v>
      </c>
      <c r="N11" s="106">
        <v>116.29000548592538</v>
      </c>
      <c r="O11" s="106">
        <v>116.02861338426686</v>
      </c>
      <c r="P11" s="106">
        <v>116.08042926656245</v>
      </c>
      <c r="Q11" s="106">
        <v>116.14095646479041</v>
      </c>
      <c r="R11" s="106">
        <v>116.2037478374904</v>
      </c>
      <c r="S11" s="106">
        <v>116.26411026144793</v>
      </c>
      <c r="T11" s="106">
        <v>116.3354716758198</v>
      </c>
      <c r="U11" s="106">
        <v>116.40462036326416</v>
      </c>
      <c r="V11" s="106">
        <v>116.48161193967239</v>
      </c>
      <c r="W11" s="106">
        <v>116.56089305984321</v>
      </c>
      <c r="X11" s="106">
        <v>116.6593059020351</v>
      </c>
      <c r="Y11" s="106">
        <v>116.7567370205561</v>
      </c>
      <c r="Z11" s="106">
        <v>116.86356344874207</v>
      </c>
      <c r="AA11" s="106">
        <v>116.97073626326787</v>
      </c>
      <c r="AB11" s="106">
        <v>117.08553474818592</v>
      </c>
      <c r="AC11" s="106">
        <v>117.32416500529267</v>
      </c>
      <c r="AD11" s="106">
        <v>117.5592961909841</v>
      </c>
      <c r="AE11" s="106">
        <v>117.80144337851556</v>
      </c>
      <c r="AF11" s="106">
        <v>118.03817216622579</v>
      </c>
      <c r="AG11" s="106">
        <v>118.27165728406183</v>
      </c>
      <c r="AH11" s="106">
        <v>118.51370137608116</v>
      </c>
      <c r="AI11" s="106">
        <v>118.74383428740582</v>
      </c>
      <c r="AJ11" s="106">
        <v>118.96763617811149</v>
      </c>
      <c r="AK11" s="106">
        <v>119.16473635916698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184.11432541873606</v>
      </c>
      <c r="I12" s="112">
        <v>190.43459571298439</v>
      </c>
      <c r="J12" s="112">
        <v>151.40072008051752</v>
      </c>
      <c r="K12" s="112">
        <v>150.88115938182892</v>
      </c>
      <c r="L12" s="112">
        <v>150.3751527376599</v>
      </c>
      <c r="M12" s="112">
        <v>149.86791655068635</v>
      </c>
      <c r="N12" s="112">
        <v>149.37508651557667</v>
      </c>
      <c r="O12" s="112">
        <v>148.86959983218856</v>
      </c>
      <c r="P12" s="112">
        <v>148.56660104792161</v>
      </c>
      <c r="Q12" s="112">
        <v>148.27217729907861</v>
      </c>
      <c r="R12" s="112">
        <v>147.98153997335476</v>
      </c>
      <c r="S12" s="112">
        <v>147.80396068005396</v>
      </c>
      <c r="T12" s="112">
        <v>147.63318060836531</v>
      </c>
      <c r="U12" s="112">
        <v>147.45776767857728</v>
      </c>
      <c r="V12" s="112">
        <v>147.29220283744621</v>
      </c>
      <c r="W12" s="112">
        <v>147.12784511733068</v>
      </c>
      <c r="X12" s="112">
        <v>146.98510318461388</v>
      </c>
      <c r="Y12" s="112">
        <v>146.83921166859633</v>
      </c>
      <c r="Z12" s="112">
        <v>146.70477483492991</v>
      </c>
      <c r="AA12" s="112">
        <v>146.56822975041081</v>
      </c>
      <c r="AB12" s="112">
        <v>146.44052181869137</v>
      </c>
      <c r="AC12" s="112">
        <v>146.44939949009901</v>
      </c>
      <c r="AD12" s="112">
        <v>146.45474170491073</v>
      </c>
      <c r="AE12" s="112">
        <v>146.46902252248046</v>
      </c>
      <c r="AF12" s="112">
        <v>146.47788468368088</v>
      </c>
      <c r="AG12" s="112">
        <v>146.48191677242767</v>
      </c>
      <c r="AH12" s="112">
        <v>146.49633323217066</v>
      </c>
      <c r="AI12" s="112">
        <v>146.50183689663157</v>
      </c>
      <c r="AJ12" s="112">
        <v>146.49898071993545</v>
      </c>
      <c r="AK12" s="112">
        <v>146.48285406223928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169.45244728344971</v>
      </c>
      <c r="I13" s="112">
        <v>168.15502402963662</v>
      </c>
      <c r="J13" s="112">
        <v>138.8061102173607</v>
      </c>
      <c r="K13" s="112">
        <v>137.97073280836776</v>
      </c>
      <c r="L13" s="112">
        <v>137.15449977571095</v>
      </c>
      <c r="M13" s="112">
        <v>136.34465181683399</v>
      </c>
      <c r="N13" s="112">
        <v>135.55819438544427</v>
      </c>
      <c r="O13" s="112">
        <v>134.77185304047276</v>
      </c>
      <c r="P13" s="112">
        <v>134.24847833011054</v>
      </c>
      <c r="Q13" s="112">
        <v>133.74870661666048</v>
      </c>
      <c r="R13" s="112">
        <v>133.26680531747536</v>
      </c>
      <c r="S13" s="112">
        <v>132.85763348441066</v>
      </c>
      <c r="T13" s="112">
        <v>132.46949651079194</v>
      </c>
      <c r="U13" s="112">
        <v>132.08995334837667</v>
      </c>
      <c r="V13" s="112">
        <v>131.73102946913002</v>
      </c>
      <c r="W13" s="112">
        <v>131.38525474853085</v>
      </c>
      <c r="X13" s="112">
        <v>131.0710106424639</v>
      </c>
      <c r="Y13" s="112">
        <v>130.76568217289886</v>
      </c>
      <c r="Z13" s="112">
        <v>130.48142137011297</v>
      </c>
      <c r="AA13" s="112">
        <v>130.20687926635657</v>
      </c>
      <c r="AB13" s="112">
        <v>129.95073602278421</v>
      </c>
      <c r="AC13" s="112">
        <v>129.83395176108166</v>
      </c>
      <c r="AD13" s="112">
        <v>129.72320113211012</v>
      </c>
      <c r="AE13" s="112">
        <v>129.62965627067425</v>
      </c>
      <c r="AF13" s="112">
        <v>129.53972126384502</v>
      </c>
      <c r="AG13" s="112">
        <v>129.45468242099903</v>
      </c>
      <c r="AH13" s="112">
        <v>129.38763761646027</v>
      </c>
      <c r="AI13" s="112">
        <v>129.31808666960671</v>
      </c>
      <c r="AJ13" s="112">
        <v>129.25005739598845</v>
      </c>
      <c r="AK13" s="112">
        <v>129.1690766223636</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4.5734141057034767</v>
      </c>
      <c r="I14" s="106">
        <v>5.1647008220651092</v>
      </c>
      <c r="J14" s="106">
        <v>6.0814888753257561</v>
      </c>
      <c r="K14" s="106">
        <v>6.0814888753257552</v>
      </c>
      <c r="L14" s="106">
        <v>6.0814888753257552</v>
      </c>
      <c r="M14" s="106">
        <v>6.0814888753257552</v>
      </c>
      <c r="N14" s="106">
        <v>6.0814888753257552</v>
      </c>
      <c r="O14" s="106">
        <v>6.0814888753257543</v>
      </c>
      <c r="P14" s="106">
        <v>6.0814888753257534</v>
      </c>
      <c r="Q14" s="106">
        <v>6.0814888753257534</v>
      </c>
      <c r="R14" s="106">
        <v>6.0814888753257534</v>
      </c>
      <c r="S14" s="106">
        <v>6.0814888753257534</v>
      </c>
      <c r="T14" s="106">
        <v>6.0814888753257534</v>
      </c>
      <c r="U14" s="106">
        <v>6.0814888753257534</v>
      </c>
      <c r="V14" s="106">
        <v>6.0814888753257534</v>
      </c>
      <c r="W14" s="106">
        <v>6.0814888753257534</v>
      </c>
      <c r="X14" s="106">
        <v>6.0814888753257534</v>
      </c>
      <c r="Y14" s="106">
        <v>6.0814888753257534</v>
      </c>
      <c r="Z14" s="106">
        <v>6.0814888753257534</v>
      </c>
      <c r="AA14" s="106">
        <v>6.0814888753257534</v>
      </c>
      <c r="AB14" s="106">
        <v>6.0814888753257534</v>
      </c>
      <c r="AC14" s="106">
        <v>6.0814888753257534</v>
      </c>
      <c r="AD14" s="106">
        <v>6.0814888753257534</v>
      </c>
      <c r="AE14" s="106">
        <v>6.0814888753257534</v>
      </c>
      <c r="AF14" s="106">
        <v>6.0814888753257526</v>
      </c>
      <c r="AG14" s="106">
        <v>6.0814888753257526</v>
      </c>
      <c r="AH14" s="106">
        <v>6.0814888753257526</v>
      </c>
      <c r="AI14" s="106">
        <v>6.0814888753257526</v>
      </c>
      <c r="AJ14" s="106">
        <v>6.0814888753257526</v>
      </c>
      <c r="AK14" s="106">
        <v>6.0814888753257534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71.520499577037896</v>
      </c>
      <c r="I15" s="106">
        <v>54.969372800429198</v>
      </c>
      <c r="J15" s="106">
        <v>97.287593691448748</v>
      </c>
      <c r="K15" s="106">
        <v>97.012685426696351</v>
      </c>
      <c r="L15" s="106">
        <v>96.735392064352226</v>
      </c>
      <c r="M15" s="106">
        <v>96.455435364195623</v>
      </c>
      <c r="N15" s="106">
        <v>96.172855063014637</v>
      </c>
      <c r="O15" s="106">
        <v>95.885176372064038</v>
      </c>
      <c r="P15" s="106">
        <v>95.587791190850979</v>
      </c>
      <c r="Q15" s="106">
        <v>95.287003471346694</v>
      </c>
      <c r="R15" s="106">
        <v>94.98520926679673</v>
      </c>
      <c r="S15" s="106">
        <v>94.680017860789178</v>
      </c>
      <c r="T15" s="106">
        <v>94.372748197123997</v>
      </c>
      <c r="U15" s="106">
        <v>94.066558795552922</v>
      </c>
      <c r="V15" s="106">
        <v>93.761513468782965</v>
      </c>
      <c r="W15" s="106">
        <v>93.456798362043585</v>
      </c>
      <c r="X15" s="106">
        <v>93.151357356869212</v>
      </c>
      <c r="Y15" s="106">
        <v>92.846898648089621</v>
      </c>
      <c r="Z15" s="106">
        <v>92.543754054666422</v>
      </c>
      <c r="AA15" s="106">
        <v>92.241853594821947</v>
      </c>
      <c r="AB15" s="106">
        <v>91.941487877401997</v>
      </c>
      <c r="AC15" s="106">
        <v>91.643919310418866</v>
      </c>
      <c r="AD15" s="106">
        <v>91.350234243859873</v>
      </c>
      <c r="AE15" s="106">
        <v>91.060028839611277</v>
      </c>
      <c r="AF15" s="106">
        <v>90.774310421368867</v>
      </c>
      <c r="AG15" s="106">
        <v>90.491730839599086</v>
      </c>
      <c r="AH15" s="106">
        <v>90.212475524130824</v>
      </c>
      <c r="AI15" s="106">
        <v>89.939927941393208</v>
      </c>
      <c r="AJ15" s="106">
        <v>89.675427744105804</v>
      </c>
      <c r="AK15" s="106">
        <v>89.435204468222622</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25.1995</v>
      </c>
      <c r="I16" s="106">
        <v>25.8965</v>
      </c>
      <c r="J16" s="106">
        <v>25.242672095774687</v>
      </c>
      <c r="K16" s="106">
        <v>26.003379726965015</v>
      </c>
      <c r="L16" s="106">
        <v>26.754624277206663</v>
      </c>
      <c r="M16" s="106">
        <v>27.496833272682416</v>
      </c>
      <c r="N16" s="106">
        <v>28.230236414860297</v>
      </c>
      <c r="O16" s="106">
        <v>28.956668568968528</v>
      </c>
      <c r="P16" s="106">
        <v>29.679373553634484</v>
      </c>
      <c r="Q16" s="106">
        <v>30.394612017818769</v>
      </c>
      <c r="R16" s="106">
        <v>31.101086429828328</v>
      </c>
      <c r="S16" s="106">
        <v>31.800593871239798</v>
      </c>
      <c r="T16" s="106">
        <v>32.492523559904619</v>
      </c>
      <c r="U16" s="106">
        <v>33.17501928316652</v>
      </c>
      <c r="V16" s="106">
        <v>33.848235108937828</v>
      </c>
      <c r="W16" s="106">
        <v>34.512910992007207</v>
      </c>
      <c r="X16" s="106">
        <v>35.169961943913655</v>
      </c>
      <c r="Y16" s="106">
        <v>35.818435376944336</v>
      </c>
      <c r="Z16" s="106">
        <v>36.458289054380074</v>
      </c>
      <c r="AA16" s="106">
        <v>37.089748844849829</v>
      </c>
      <c r="AB16" s="106">
        <v>37.712788030472439</v>
      </c>
      <c r="AC16" s="106">
        <v>38.326691732777135</v>
      </c>
      <c r="AD16" s="106">
        <v>38.930842776106481</v>
      </c>
      <c r="AE16" s="106">
        <v>39.525656525830918</v>
      </c>
      <c r="AF16" s="106">
        <v>40.110546455307997</v>
      </c>
      <c r="AG16" s="106">
        <v>40.686594164690575</v>
      </c>
      <c r="AH16" s="106">
        <v>41.253795336829036</v>
      </c>
      <c r="AI16" s="106">
        <v>41.809817159335452</v>
      </c>
      <c r="AJ16" s="106">
        <v>42.353757559391362</v>
      </c>
      <c r="AK16" s="106">
        <v>42.873754856977357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63.945500000000003</v>
      </c>
      <c r="I17" s="106">
        <v>64.334999999999994</v>
      </c>
      <c r="J17" s="106">
        <v>62.510425477409029</v>
      </c>
      <c r="K17" s="106">
        <v>62.687563472521148</v>
      </c>
      <c r="L17" s="106">
        <v>62.867258255180353</v>
      </c>
      <c r="M17" s="106">
        <v>63.049727082391158</v>
      </c>
      <c r="N17" s="106">
        <v>63.234983211645591</v>
      </c>
      <c r="O17" s="106">
        <v>63.424703436198556</v>
      </c>
      <c r="P17" s="106">
        <v>63.622025360785116</v>
      </c>
      <c r="Q17" s="106">
        <v>63.822857827137881</v>
      </c>
      <c r="R17" s="106">
        <v>64.025640647313011</v>
      </c>
      <c r="S17" s="106">
        <v>64.232020786767762</v>
      </c>
      <c r="T17" s="106">
        <v>64.441154798447272</v>
      </c>
      <c r="U17" s="106">
        <v>64.650912643072687</v>
      </c>
      <c r="V17" s="106">
        <v>64.861249038503729</v>
      </c>
      <c r="W17" s="106">
        <v>65.072728596656916</v>
      </c>
      <c r="X17" s="106">
        <v>65.286100470089281</v>
      </c>
      <c r="Y17" s="106">
        <v>65.500183246571837</v>
      </c>
      <c r="Z17" s="106">
        <v>65.714741501985785</v>
      </c>
      <c r="AA17" s="106">
        <v>65.929820773540285</v>
      </c>
      <c r="AB17" s="106">
        <v>66.145208389873176</v>
      </c>
      <c r="AC17" s="106">
        <v>66.359982430764035</v>
      </c>
      <c r="AD17" s="106">
        <v>66.573325461773749</v>
      </c>
      <c r="AE17" s="106">
        <v>66.785492524248951</v>
      </c>
      <c r="AF17" s="106">
        <v>66.995704479558682</v>
      </c>
      <c r="AG17" s="106">
        <v>67.204912746176575</v>
      </c>
      <c r="AH17" s="106">
        <v>67.412947488610072</v>
      </c>
      <c r="AI17" s="106">
        <v>67.617230906484394</v>
      </c>
      <c r="AJ17" s="106">
        <v>67.816669831557931</v>
      </c>
      <c r="AK17" s="106">
        <v>67.998825646857867</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129.31078509846378</v>
      </c>
      <c r="I18" s="106">
        <v>137.33562541277527</v>
      </c>
      <c r="J18" s="106">
        <v>129.11434360810682</v>
      </c>
      <c r="K18" s="106">
        <v>129.31723879882259</v>
      </c>
      <c r="L18" s="106">
        <v>129.53584236306008</v>
      </c>
      <c r="M18" s="106">
        <v>129.76274958179064</v>
      </c>
      <c r="N18" s="106">
        <v>129.98642209523382</v>
      </c>
      <c r="O18" s="106">
        <v>130.22131682713626</v>
      </c>
      <c r="P18" s="106">
        <v>130.46570809765262</v>
      </c>
      <c r="Q18" s="106">
        <v>130.71508561696848</v>
      </c>
      <c r="R18" s="106">
        <v>130.96039436856111</v>
      </c>
      <c r="S18" s="106">
        <v>131.20146732708091</v>
      </c>
      <c r="T18" s="106">
        <v>131.45691825850821</v>
      </c>
      <c r="U18" s="106">
        <v>131.70387128858263</v>
      </c>
      <c r="V18" s="106">
        <v>131.93900572824651</v>
      </c>
      <c r="W18" s="106">
        <v>132.16414030531803</v>
      </c>
      <c r="X18" s="106">
        <v>132.37846674705492</v>
      </c>
      <c r="Y18" s="106">
        <v>132.58492982920535</v>
      </c>
      <c r="Z18" s="106">
        <v>132.78710877694579</v>
      </c>
      <c r="AA18" s="106">
        <v>132.99092175443778</v>
      </c>
      <c r="AB18" s="106">
        <v>133.18810805250649</v>
      </c>
      <c r="AC18" s="106">
        <v>133.38151539445732</v>
      </c>
      <c r="AD18" s="106">
        <v>133.57491363300772</v>
      </c>
      <c r="AE18" s="106">
        <v>133.76597407896884</v>
      </c>
      <c r="AF18" s="106">
        <v>133.95727368687622</v>
      </c>
      <c r="AG18" s="106">
        <v>134.14777431170313</v>
      </c>
      <c r="AH18" s="106">
        <v>134.3342753048754</v>
      </c>
      <c r="AI18" s="106">
        <v>134.52372085572816</v>
      </c>
      <c r="AJ18" s="106">
        <v>134.70448841347692</v>
      </c>
      <c r="AK18" s="106">
        <v>134.88081177410305</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1.7509999999999997</v>
      </c>
      <c r="I19" s="112">
        <v>1.9255836160549158</v>
      </c>
      <c r="J19" s="112">
        <v>1.8187278639598543</v>
      </c>
      <c r="K19" s="112">
        <v>1.8270830767083963</v>
      </c>
      <c r="L19" s="112">
        <v>1.835203342719343</v>
      </c>
      <c r="M19" s="112">
        <v>1.8430643991296145</v>
      </c>
      <c r="N19" s="112">
        <v>1.8504301943086361</v>
      </c>
      <c r="O19" s="112">
        <v>1.8573255507694713</v>
      </c>
      <c r="P19" s="112">
        <v>1.8634933052881624</v>
      </c>
      <c r="Q19" s="112">
        <v>1.8690530145060085</v>
      </c>
      <c r="R19" s="112">
        <v>1.8741628585752346</v>
      </c>
      <c r="S19" s="112">
        <v>1.8787323022519766</v>
      </c>
      <c r="T19" s="112">
        <v>1.8826780206164739</v>
      </c>
      <c r="U19" s="112">
        <v>1.886227386301264</v>
      </c>
      <c r="V19" s="112">
        <v>1.8894219985158061</v>
      </c>
      <c r="W19" s="112">
        <v>1.8922743338936361</v>
      </c>
      <c r="X19" s="112">
        <v>1.8947221936904108</v>
      </c>
      <c r="Y19" s="112">
        <v>1.8968846985330965</v>
      </c>
      <c r="Z19" s="112">
        <v>1.8987812354667259</v>
      </c>
      <c r="AA19" s="112">
        <v>1.9004109675612555</v>
      </c>
      <c r="AB19" s="112">
        <v>1.9018095108443345</v>
      </c>
      <c r="AC19" s="112">
        <v>1.9030225911590926</v>
      </c>
      <c r="AD19" s="112">
        <v>1.904125314386617</v>
      </c>
      <c r="AE19" s="112">
        <v>1.9050688462654268</v>
      </c>
      <c r="AF19" s="112">
        <v>1.9059462666375111</v>
      </c>
      <c r="AG19" s="112">
        <v>1.9067070329250291</v>
      </c>
      <c r="AH19" s="112">
        <v>1.9073023127862851</v>
      </c>
      <c r="AI19" s="112">
        <v>1.9079784786955278</v>
      </c>
      <c r="AJ19" s="112">
        <v>1.9085478854552691</v>
      </c>
      <c r="AK19" s="112">
        <v>1.9095724341059697</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2.6757544995887952</v>
      </c>
      <c r="I20" s="112">
        <v>2.8049691288618233</v>
      </c>
      <c r="J20" s="112">
        <v>2.7642930629958458</v>
      </c>
      <c r="K20" s="112">
        <v>2.770127305255794</v>
      </c>
      <c r="L20" s="112">
        <v>2.7759907326863322</v>
      </c>
      <c r="M20" s="112">
        <v>2.7818673102478004</v>
      </c>
      <c r="N20" s="112">
        <v>2.7876256240982307</v>
      </c>
      <c r="O20" s="112">
        <v>2.7932781751398177</v>
      </c>
      <c r="P20" s="112">
        <v>2.7986803402132217</v>
      </c>
      <c r="Q20" s="112">
        <v>2.8039231385262249</v>
      </c>
      <c r="R20" s="112">
        <v>2.8091028524875767</v>
      </c>
      <c r="S20" s="112">
        <v>2.8141711034191479</v>
      </c>
      <c r="T20" s="112">
        <v>2.819094544889909</v>
      </c>
      <c r="U20" s="112">
        <v>2.8240015493402963</v>
      </c>
      <c r="V20" s="112">
        <v>2.828914896800967</v>
      </c>
      <c r="W20" s="112">
        <v>2.833840343275027</v>
      </c>
      <c r="X20" s="112">
        <v>2.8387471265701238</v>
      </c>
      <c r="Y20" s="112">
        <v>2.8436977033814013</v>
      </c>
      <c r="Z20" s="112">
        <v>2.8487018138141647</v>
      </c>
      <c r="AA20" s="112">
        <v>2.8537586523259968</v>
      </c>
      <c r="AB20" s="112">
        <v>2.8588847838730942</v>
      </c>
      <c r="AC20" s="112">
        <v>2.8641019443975413</v>
      </c>
      <c r="AD20" s="112">
        <v>2.8694434122365786</v>
      </c>
      <c r="AE20" s="112">
        <v>2.8748839087440237</v>
      </c>
      <c r="AF20" s="112">
        <v>2.8804630893519563</v>
      </c>
      <c r="AG20" s="112">
        <v>2.8861537735165936</v>
      </c>
      <c r="AH20" s="112">
        <v>2.8919328867168921</v>
      </c>
      <c r="AI20" s="112">
        <v>2.8979057202536866</v>
      </c>
      <c r="AJ20" s="112">
        <v>2.9039899377953211</v>
      </c>
      <c r="AK20" s="112">
        <v>2.9104282091588187</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44.085127971868928</v>
      </c>
      <c r="I21" s="113">
        <v>46.531329367150263</v>
      </c>
      <c r="J21" s="114">
        <v>0.44942080191373551</v>
      </c>
      <c r="K21" s="114">
        <v>0.46150154078603522</v>
      </c>
      <c r="L21" s="114">
        <v>0.4733166866984812</v>
      </c>
      <c r="M21" s="114">
        <v>0.48487304494252997</v>
      </c>
      <c r="N21" s="114">
        <v>0.49617552012504906</v>
      </c>
      <c r="O21" s="114">
        <v>0.50724234194634488</v>
      </c>
      <c r="P21" s="114">
        <v>0.51810167174567534</v>
      </c>
      <c r="Q21" s="114">
        <v>0.52872406461801247</v>
      </c>
      <c r="R21" s="114">
        <v>0.5391022786776154</v>
      </c>
      <c r="S21" s="114">
        <v>0.54925337011121544</v>
      </c>
      <c r="T21" s="114">
        <v>0.55917559224906199</v>
      </c>
      <c r="U21" s="114">
        <v>0.56885905415524662</v>
      </c>
      <c r="V21" s="114">
        <v>0.57830918814750143</v>
      </c>
      <c r="W21" s="114">
        <v>0.5875352574288909</v>
      </c>
      <c r="X21" s="114">
        <v>0.59654715461328178</v>
      </c>
      <c r="Y21" s="114">
        <v>0.60534238955814379</v>
      </c>
      <c r="Z21" s="114">
        <v>0.61392477517637145</v>
      </c>
      <c r="AA21" s="114">
        <v>0.62229977521231594</v>
      </c>
      <c r="AB21" s="114">
        <v>0.63047125254664405</v>
      </c>
      <c r="AC21" s="114">
        <v>0.63843921203917076</v>
      </c>
      <c r="AD21" s="114">
        <v>0.64620463562055319</v>
      </c>
      <c r="AE21" s="114">
        <v>0.65377436430303604</v>
      </c>
      <c r="AF21" s="114">
        <v>0.66114974265652426</v>
      </c>
      <c r="AG21" s="114">
        <v>0.66834084012579631</v>
      </c>
      <c r="AH21" s="114">
        <v>0.67535173101982404</v>
      </c>
      <c r="AI21" s="114">
        <v>0.68217529856569425</v>
      </c>
      <c r="AJ21" s="114">
        <v>0.68881224588159262</v>
      </c>
      <c r="AK21" s="114">
        <v>0.69521384669984088</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North Eryri Ynys Mon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36.122470295821905</v>
      </c>
      <c r="I7" s="116">
        <v>38.508740207470787</v>
      </c>
      <c r="J7" s="106">
        <v>35.256360029960533</v>
      </c>
      <c r="K7" s="106">
        <v>35.199084624545108</v>
      </c>
      <c r="L7" s="106">
        <v>35.113100785182496</v>
      </c>
      <c r="M7" s="106">
        <v>35.029562261653716</v>
      </c>
      <c r="N7" s="106">
        <v>34.939898109039284</v>
      </c>
      <c r="O7" s="106">
        <v>34.602960920057455</v>
      </c>
      <c r="P7" s="106">
        <v>34.547883841225797</v>
      </c>
      <c r="Q7" s="106">
        <v>34.495601787671468</v>
      </c>
      <c r="R7" s="106">
        <v>34.44578245202085</v>
      </c>
      <c r="S7" s="106">
        <v>34.405071954336215</v>
      </c>
      <c r="T7" s="106">
        <v>34.366155481819163</v>
      </c>
      <c r="U7" s="106">
        <v>34.328130808245177</v>
      </c>
      <c r="V7" s="106">
        <v>34.292625988625623</v>
      </c>
      <c r="W7" s="106">
        <v>34.258799150182938</v>
      </c>
      <c r="X7" s="106">
        <v>34.229197150454127</v>
      </c>
      <c r="Y7" s="106">
        <v>34.200756324984269</v>
      </c>
      <c r="Z7" s="106">
        <v>34.174980121292833</v>
      </c>
      <c r="AA7" s="106">
        <v>34.1503438208413</v>
      </c>
      <c r="AB7" s="106">
        <v>34.128027622905392</v>
      </c>
      <c r="AC7" s="106">
        <v>34.123440604217208</v>
      </c>
      <c r="AD7" s="106">
        <v>34.119788293376651</v>
      </c>
      <c r="AE7" s="106">
        <v>34.118197920830823</v>
      </c>
      <c r="AF7" s="106">
        <v>34.117246045143702</v>
      </c>
      <c r="AG7" s="106">
        <v>34.116966746064811</v>
      </c>
      <c r="AH7" s="106">
        <v>34.118385421894487</v>
      </c>
      <c r="AI7" s="106">
        <v>34.119966811183367</v>
      </c>
      <c r="AJ7" s="106">
        <v>34.120725809446654</v>
      </c>
      <c r="AK7" s="106">
        <v>34.119180328774249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48.891081575029247</v>
      </c>
      <c r="I8" s="106">
        <v>49.519467118417936</v>
      </c>
      <c r="J8" s="106">
        <v>47.970567406687877</v>
      </c>
      <c r="K8" s="106">
        <v>47.802839904334192</v>
      </c>
      <c r="L8" s="106">
        <v>47.635112401980507</v>
      </c>
      <c r="M8" s="106">
        <v>47.467384899626822</v>
      </c>
      <c r="N8" s="106">
        <v>47.299657397273137</v>
      </c>
      <c r="O8" s="106">
        <v>47.131929894919452</v>
      </c>
      <c r="P8" s="106">
        <v>46.964202392565767</v>
      </c>
      <c r="Q8" s="106">
        <v>46.796474890212089</v>
      </c>
      <c r="R8" s="106">
        <v>46.670679263446821</v>
      </c>
      <c r="S8" s="106">
        <v>46.628747387858404</v>
      </c>
      <c r="T8" s="106">
        <v>46.586815512269979</v>
      </c>
      <c r="U8" s="106">
        <v>46.544883636681561</v>
      </c>
      <c r="V8" s="106">
        <v>46.502951761093136</v>
      </c>
      <c r="W8" s="106">
        <v>46.461019885504719</v>
      </c>
      <c r="X8" s="106">
        <v>46.419088009916301</v>
      </c>
      <c r="Y8" s="106">
        <v>46.377156134327876</v>
      </c>
      <c r="Z8" s="106">
        <v>46.335224258739458</v>
      </c>
      <c r="AA8" s="106">
        <v>46.293292383151034</v>
      </c>
      <c r="AB8" s="106">
        <v>46.251360507562616</v>
      </c>
      <c r="AC8" s="106">
        <v>46.209428631974191</v>
      </c>
      <c r="AD8" s="106">
        <v>46.167496756385773</v>
      </c>
      <c r="AE8" s="106">
        <v>46.125564880797349</v>
      </c>
      <c r="AF8" s="106">
        <v>46.083633005208931</v>
      </c>
      <c r="AG8" s="106">
        <v>46.041701129620506</v>
      </c>
      <c r="AH8" s="106">
        <v>45.999769254032088</v>
      </c>
      <c r="AI8" s="106">
        <v>45.957837378443671</v>
      </c>
      <c r="AJ8" s="106">
        <v>45.915905502855246</v>
      </c>
      <c r="AK8" s="106">
        <v>45.873973627266828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48.891081575029247</v>
      </c>
      <c r="I9" s="106">
        <f>I8</f>
        <v>49.519467118417936</v>
      </c>
      <c r="J9" s="106">
        <v>47.970567406687877</v>
      </c>
      <c r="K9" s="106">
        <v>47.802839904334192</v>
      </c>
      <c r="L9" s="106">
        <v>47.635112401980507</v>
      </c>
      <c r="M9" s="106">
        <v>47.467384899626822</v>
      </c>
      <c r="N9" s="106">
        <v>47.299657397273137</v>
      </c>
      <c r="O9" s="106">
        <v>47.131929894919452</v>
      </c>
      <c r="P9" s="106">
        <v>46.964202392565767</v>
      </c>
      <c r="Q9" s="106">
        <v>46.796474890212089</v>
      </c>
      <c r="R9" s="106">
        <v>46.670679263446821</v>
      </c>
      <c r="S9" s="106">
        <v>46.628747387858404</v>
      </c>
      <c r="T9" s="106">
        <v>46.586815512269979</v>
      </c>
      <c r="U9" s="106">
        <v>46.544883636681561</v>
      </c>
      <c r="V9" s="106">
        <v>46.502951761093136</v>
      </c>
      <c r="W9" s="106">
        <v>46.461019885504719</v>
      </c>
      <c r="X9" s="106">
        <v>46.419088009916301</v>
      </c>
      <c r="Y9" s="106">
        <v>46.377156134327876</v>
      </c>
      <c r="Z9" s="106">
        <v>46.335224258739458</v>
      </c>
      <c r="AA9" s="106">
        <v>46.293292383151034</v>
      </c>
      <c r="AB9" s="106">
        <v>46.251360507562616</v>
      </c>
      <c r="AC9" s="106">
        <v>46.209428631974191</v>
      </c>
      <c r="AD9" s="106">
        <v>46.167496756385773</v>
      </c>
      <c r="AE9" s="106">
        <v>46.125564880797349</v>
      </c>
      <c r="AF9" s="106">
        <v>46.083633005208931</v>
      </c>
      <c r="AG9" s="106">
        <v>46.041701129620506</v>
      </c>
      <c r="AH9" s="106">
        <v>45.999769254032088</v>
      </c>
      <c r="AI9" s="106">
        <v>45.957837378443671</v>
      </c>
      <c r="AJ9" s="106">
        <v>45.915905502855246</v>
      </c>
      <c r="AK9" s="106">
        <v>45.873973627266828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3.177206635382404</v>
      </c>
      <c r="I10" s="106">
        <v>0.89053230229172098</v>
      </c>
      <c r="J10" s="106">
        <v>3.8044858495805483</v>
      </c>
      <c r="K10" s="106">
        <v>4.1144544994446086</v>
      </c>
      <c r="L10" s="106">
        <v>4.456394691685734</v>
      </c>
      <c r="M10" s="106">
        <v>4.0622964209721903</v>
      </c>
      <c r="N10" s="106">
        <v>4.339348456199307</v>
      </c>
      <c r="O10" s="106">
        <v>4.6154830615818279</v>
      </c>
      <c r="P10" s="106">
        <v>4.9103385554612071</v>
      </c>
      <c r="Q10" s="106">
        <v>5.1833637849776846</v>
      </c>
      <c r="R10" s="106">
        <v>4.915220639567818</v>
      </c>
      <c r="S10" s="106">
        <v>4.9611110493451394</v>
      </c>
      <c r="T10" s="106">
        <v>5.0573096463768543</v>
      </c>
      <c r="U10" s="106">
        <v>5.1283360210918412</v>
      </c>
      <c r="V10" s="106">
        <v>5.1835330608574308</v>
      </c>
      <c r="W10" s="106">
        <v>4.8477091571371123</v>
      </c>
      <c r="X10" s="106">
        <v>4.9256877114318698</v>
      </c>
      <c r="Y10" s="106">
        <v>5.0209220673876347</v>
      </c>
      <c r="Z10" s="106">
        <v>5.0827771970866191</v>
      </c>
      <c r="AA10" s="106">
        <v>5.1633175291131312</v>
      </c>
      <c r="AB10" s="106">
        <v>4.8337008976963709</v>
      </c>
      <c r="AC10" s="106">
        <v>4.9092692181493547</v>
      </c>
      <c r="AD10" s="106">
        <v>4.9611204979162355</v>
      </c>
      <c r="AE10" s="106">
        <v>5.0383628906970177</v>
      </c>
      <c r="AF10" s="106">
        <v>5.0947113052132496</v>
      </c>
      <c r="AG10" s="106">
        <v>5.1739249825119984</v>
      </c>
      <c r="AH10" s="106">
        <v>5.2392148025988288</v>
      </c>
      <c r="AI10" s="106">
        <v>5.2770366664500843</v>
      </c>
      <c r="AJ10" s="106">
        <v>5.3554315943186017</v>
      </c>
      <c r="AK10" s="106">
        <v>5.4195745409012037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9.5914046438249372</v>
      </c>
      <c r="I11" s="108">
        <f>I9-I7-I10</f>
        <v>10.120194608655428</v>
      </c>
      <c r="J11" s="108">
        <v>8.9097215271467967</v>
      </c>
      <c r="K11" s="108">
        <v>8.4893007803444753</v>
      </c>
      <c r="L11" s="108">
        <v>8.0656169251122769</v>
      </c>
      <c r="M11" s="108">
        <v>8.3755262170009157</v>
      </c>
      <c r="N11" s="108">
        <v>8.0204108320345462</v>
      </c>
      <c r="O11" s="108">
        <v>7.9134859132801685</v>
      </c>
      <c r="P11" s="108">
        <v>7.5059799958787625</v>
      </c>
      <c r="Q11" s="108">
        <v>7.117509317562936</v>
      </c>
      <c r="R11" s="108">
        <v>7.3096761718581531</v>
      </c>
      <c r="S11" s="108">
        <v>7.2625643841770495</v>
      </c>
      <c r="T11" s="108">
        <v>7.1633503840739614</v>
      </c>
      <c r="U11" s="108">
        <v>7.0884168073445428</v>
      </c>
      <c r="V11" s="108">
        <v>7.0267927116100823</v>
      </c>
      <c r="W11" s="108">
        <v>7.3545115781846686</v>
      </c>
      <c r="X11" s="108">
        <v>7.2642031480303046</v>
      </c>
      <c r="Y11" s="108">
        <v>7.1554777419559725</v>
      </c>
      <c r="Z11" s="108">
        <v>7.0774669403600061</v>
      </c>
      <c r="AA11" s="108">
        <v>6.9796310331966023</v>
      </c>
      <c r="AB11" s="108">
        <v>7.2896319869608526</v>
      </c>
      <c r="AC11" s="108">
        <v>7.1767188096076282</v>
      </c>
      <c r="AD11" s="108">
        <v>7.0865879650928871</v>
      </c>
      <c r="AE11" s="108">
        <v>6.9690040692695074</v>
      </c>
      <c r="AF11" s="108">
        <v>6.8716756548519795</v>
      </c>
      <c r="AG11" s="108">
        <v>6.7508094010436963</v>
      </c>
      <c r="AH11" s="108">
        <v>6.6421690295387723</v>
      </c>
      <c r="AI11" s="108">
        <v>6.560833900810219</v>
      </c>
      <c r="AJ11" s="108">
        <v>6.4397480990899902</v>
      </c>
      <c r="AK11" s="108">
        <v>6.3352187575913756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North Eryri Ynys Mon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51.334702666666665</v>
      </c>
      <c r="I7" s="106">
        <v>51.15812833333333</v>
      </c>
      <c r="J7" s="106">
        <v>50.981553999999996</v>
      </c>
      <c r="K7" s="106">
        <v>50.804979666666661</v>
      </c>
      <c r="L7" s="106">
        <v>50.628405333333333</v>
      </c>
      <c r="M7" s="106">
        <v>50.451830999999999</v>
      </c>
      <c r="N7" s="106">
        <v>50.275256666666664</v>
      </c>
      <c r="O7" s="106">
        <v>50.098682333333329</v>
      </c>
      <c r="P7" s="106">
        <v>49.922107999999994</v>
      </c>
      <c r="Q7" s="106">
        <v>49.745533666666667</v>
      </c>
      <c r="R7" s="106">
        <v>49.613102916666662</v>
      </c>
      <c r="S7" s="106">
        <v>49.568959333333332</v>
      </c>
      <c r="T7" s="106">
        <v>49.524815749999995</v>
      </c>
      <c r="U7" s="106">
        <v>49.480672166666665</v>
      </c>
      <c r="V7" s="106">
        <v>49.436528583333327</v>
      </c>
      <c r="W7" s="106">
        <v>49.392384999999997</v>
      </c>
      <c r="X7" s="106">
        <v>49.348241416666667</v>
      </c>
      <c r="Y7" s="106">
        <v>49.30409783333333</v>
      </c>
      <c r="Z7" s="106">
        <v>49.25995425</v>
      </c>
      <c r="AA7" s="106">
        <v>49.215810666666663</v>
      </c>
      <c r="AB7" s="106">
        <v>49.171667083333332</v>
      </c>
      <c r="AC7" s="106">
        <v>49.127523499999995</v>
      </c>
      <c r="AD7" s="106">
        <v>49.083379916666665</v>
      </c>
      <c r="AE7" s="106">
        <v>49.039236333333328</v>
      </c>
      <c r="AF7" s="106">
        <v>48.995092749999998</v>
      </c>
      <c r="AG7" s="106">
        <v>48.950949166666661</v>
      </c>
      <c r="AH7" s="106">
        <v>48.90680558333333</v>
      </c>
      <c r="AI7" s="106">
        <v>48.862662</v>
      </c>
      <c r="AJ7" s="106">
        <v>48.818518416666663</v>
      </c>
      <c r="AK7" s="106">
        <v>48.774374833333333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1.2211835116194403</v>
      </c>
      <c r="I8" s="106">
        <v>1.2477340427198771</v>
      </c>
      <c r="J8" s="106">
        <v>2.450366781051402</v>
      </c>
      <c r="K8" s="106">
        <v>2.4434616537240852</v>
      </c>
      <c r="L8" s="106">
        <v>2.4365565263967688</v>
      </c>
      <c r="M8" s="106">
        <v>2.4296513990694519</v>
      </c>
      <c r="N8" s="106">
        <v>2.4227462717421351</v>
      </c>
      <c r="O8" s="106">
        <v>2.4158411444148187</v>
      </c>
      <c r="P8" s="106">
        <v>2.4089360170875018</v>
      </c>
      <c r="Q8" s="106">
        <v>2.4020308897601854</v>
      </c>
      <c r="R8" s="106">
        <v>2.3968520442646977</v>
      </c>
      <c r="S8" s="106">
        <v>2.3951257624328686</v>
      </c>
      <c r="T8" s="106">
        <v>2.393399480601039</v>
      </c>
      <c r="U8" s="106">
        <v>2.3916731987692099</v>
      </c>
      <c r="V8" s="106">
        <v>2.3899469169373808</v>
      </c>
      <c r="W8" s="106">
        <v>2.3882206351055517</v>
      </c>
      <c r="X8" s="106">
        <v>2.3864943532737226</v>
      </c>
      <c r="Y8" s="106">
        <v>2.3847680714418935</v>
      </c>
      <c r="Z8" s="106">
        <v>2.3830417896100644</v>
      </c>
      <c r="AA8" s="106">
        <v>2.3813155077782349</v>
      </c>
      <c r="AB8" s="106">
        <v>2.3795892259464058</v>
      </c>
      <c r="AC8" s="106">
        <v>2.3778629441145767</v>
      </c>
      <c r="AD8" s="106">
        <v>2.3761366622827476</v>
      </c>
      <c r="AE8" s="106">
        <v>2.374410380450918</v>
      </c>
      <c r="AF8" s="106">
        <v>2.3726840986190889</v>
      </c>
      <c r="AG8" s="106">
        <v>2.3709578167872598</v>
      </c>
      <c r="AH8" s="106">
        <v>2.3692315349554307</v>
      </c>
      <c r="AI8" s="106">
        <v>2.3675052531236016</v>
      </c>
      <c r="AJ8" s="106">
        <v>2.3657789712917725</v>
      </c>
      <c r="AK8" s="106">
        <v>2.3640526894599434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0.36309826130254963</v>
      </c>
      <c r="I9" s="106">
        <v>0.39092717219551987</v>
      </c>
      <c r="J9" s="106">
        <v>0.56061981226071966</v>
      </c>
      <c r="K9" s="106">
        <v>0.55867810860838696</v>
      </c>
      <c r="L9" s="106">
        <v>0.55673640495605436</v>
      </c>
      <c r="M9" s="106">
        <v>0.55479470130372166</v>
      </c>
      <c r="N9" s="106">
        <v>0.55285299765138896</v>
      </c>
      <c r="O9" s="106">
        <v>0.55091129399905625</v>
      </c>
      <c r="P9" s="106">
        <v>0.54896959034672366</v>
      </c>
      <c r="Q9" s="106">
        <v>0.54702788669439106</v>
      </c>
      <c r="R9" s="106">
        <v>0.54557160895514145</v>
      </c>
      <c r="S9" s="106">
        <v>0.54508618304205836</v>
      </c>
      <c r="T9" s="106">
        <v>0.54460075712897515</v>
      </c>
      <c r="U9" s="106">
        <v>0.54411533121589195</v>
      </c>
      <c r="V9" s="106">
        <v>0.54362990530280875</v>
      </c>
      <c r="W9" s="106">
        <v>0.54314447938972565</v>
      </c>
      <c r="X9" s="106">
        <v>0.54265905347664256</v>
      </c>
      <c r="Y9" s="106">
        <v>0.54217362756355936</v>
      </c>
      <c r="Z9" s="106">
        <v>0.54168820165047615</v>
      </c>
      <c r="AA9" s="106">
        <v>0.54120277573739295</v>
      </c>
      <c r="AB9" s="106">
        <v>0.54071734982430986</v>
      </c>
      <c r="AC9" s="106">
        <v>0.54023192391122665</v>
      </c>
      <c r="AD9" s="106">
        <v>0.53974649799814345</v>
      </c>
      <c r="AE9" s="106">
        <v>0.53926107208506024</v>
      </c>
      <c r="AF9" s="106">
        <v>0.53877564617197715</v>
      </c>
      <c r="AG9" s="106">
        <v>0.53829022025889395</v>
      </c>
      <c r="AH9" s="106">
        <v>0.53780479434581085</v>
      </c>
      <c r="AI9" s="106">
        <v>0.53731936843272765</v>
      </c>
      <c r="AJ9" s="106">
        <v>0.53683394251964445</v>
      </c>
      <c r="AK9" s="106">
        <v>0.53634851660656135</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North Eryri Ynys Mon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9.1996411157646278</v>
      </c>
      <c r="I7" s="106">
        <v>9.8019143095777359</v>
      </c>
      <c r="J7" s="106">
        <v>10.387870517906777</v>
      </c>
      <c r="K7" s="106">
        <v>10.416042331784789</v>
      </c>
      <c r="L7" s="106">
        <v>10.410951408576967</v>
      </c>
      <c r="M7" s="106">
        <v>10.405586367641911</v>
      </c>
      <c r="N7" s="106">
        <v>10.390768127717322</v>
      </c>
      <c r="O7" s="106">
        <v>10.127862364869033</v>
      </c>
      <c r="P7" s="106">
        <v>10.113833116490747</v>
      </c>
      <c r="Q7" s="106">
        <v>10.100016794226358</v>
      </c>
      <c r="R7" s="106">
        <v>10.08639408922879</v>
      </c>
      <c r="S7" s="106">
        <v>10.072935348505522</v>
      </c>
      <c r="T7" s="106">
        <v>10.059638821309086</v>
      </c>
      <c r="U7" s="106">
        <v>10.046492273880883</v>
      </c>
      <c r="V7" s="106">
        <v>10.033481238192385</v>
      </c>
      <c r="W7" s="106">
        <v>10.020596480325496</v>
      </c>
      <c r="X7" s="106">
        <v>10.008333035123826</v>
      </c>
      <c r="Y7" s="106">
        <v>9.9961775835192306</v>
      </c>
      <c r="Z7" s="106">
        <v>9.984120000952414</v>
      </c>
      <c r="AA7" s="106">
        <v>9.9721557121984254</v>
      </c>
      <c r="AB7" s="106">
        <v>9.9602764873962837</v>
      </c>
      <c r="AC7" s="106">
        <v>9.9484530987570761</v>
      </c>
      <c r="AD7" s="106">
        <v>9.9367057766048816</v>
      </c>
      <c r="AE7" s="106">
        <v>9.9250279362533718</v>
      </c>
      <c r="AF7" s="106">
        <v>9.9134173486928923</v>
      </c>
      <c r="AG7" s="106">
        <v>9.901870007618319</v>
      </c>
      <c r="AH7" s="106">
        <v>9.890129460062262</v>
      </c>
      <c r="AI7" s="106">
        <v>9.87844696498723</v>
      </c>
      <c r="AJ7" s="106">
        <v>9.8668205906306525</v>
      </c>
      <c r="AK7" s="106">
        <v>9.8552482676332929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0.2866515824857061</v>
      </c>
      <c r="I8" s="106">
        <v>0.43578585455340463</v>
      </c>
      <c r="J8" s="106">
        <v>0.38021656687882655</v>
      </c>
      <c r="K8" s="106">
        <v>0.3733474850589561</v>
      </c>
      <c r="L8" s="106">
        <v>0.36667666350427064</v>
      </c>
      <c r="M8" s="106">
        <v>0.36020126163236665</v>
      </c>
      <c r="N8" s="106">
        <v>0.35391708207282568</v>
      </c>
      <c r="O8" s="106">
        <v>0.34781518635213166</v>
      </c>
      <c r="P8" s="106">
        <v>0.34190033995029356</v>
      </c>
      <c r="Q8" s="106">
        <v>0.33616370092640879</v>
      </c>
      <c r="R8" s="106">
        <v>0.33060067345124877</v>
      </c>
      <c r="S8" s="106">
        <v>0.32520644062877629</v>
      </c>
      <c r="T8" s="106">
        <v>0.3199766258650093</v>
      </c>
      <c r="U8" s="106">
        <v>0.31490668589337284</v>
      </c>
      <c r="V8" s="106">
        <v>0.30999207442935389</v>
      </c>
      <c r="W8" s="106">
        <v>0.30522837661664282</v>
      </c>
      <c r="X8" s="106">
        <v>0.30061119511907514</v>
      </c>
      <c r="Y8" s="106">
        <v>0.29613630739188612</v>
      </c>
      <c r="Z8" s="106">
        <v>0.29179949540162697</v>
      </c>
      <c r="AA8" s="106">
        <v>0.28759670734866394</v>
      </c>
      <c r="AB8" s="106">
        <v>0.28352392526859493</v>
      </c>
      <c r="AC8" s="106">
        <v>0.27957692710722026</v>
      </c>
      <c r="AD8" s="106">
        <v>0.27575228805062335</v>
      </c>
      <c r="AE8" s="106">
        <v>0.27204628944911358</v>
      </c>
      <c r="AF8" s="106">
        <v>0.26845536644820317</v>
      </c>
      <c r="AG8" s="106">
        <v>0.26497602212203963</v>
      </c>
      <c r="AH8" s="106">
        <v>0.26160482416125447</v>
      </c>
      <c r="AI8" s="106">
        <v>0.25833850609368297</v>
      </c>
      <c r="AJ8" s="106">
        <v>0.25517387296576255</v>
      </c>
      <c r="AK8" s="106">
        <v>0.25210781651071595</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143.04302181102355</v>
      </c>
      <c r="I9" s="106">
        <v>6.5386393396574771</v>
      </c>
      <c r="J9" s="106">
        <v>5.384392440023376</v>
      </c>
      <c r="K9" s="106">
        <v>5.5607267881536018</v>
      </c>
      <c r="L9" s="106">
        <v>5.7348026105785932</v>
      </c>
      <c r="M9" s="106">
        <v>5.9061184395139161</v>
      </c>
      <c r="N9" s="106">
        <v>6.0747668254373579</v>
      </c>
      <c r="O9" s="106">
        <v>6.240246290103288</v>
      </c>
      <c r="P9" s="106">
        <v>6.4200967416862635</v>
      </c>
      <c r="Q9" s="106">
        <v>6.5978679968444656</v>
      </c>
      <c r="R9" s="106">
        <v>6.773342277621321</v>
      </c>
      <c r="S9" s="106">
        <v>6.9461763561803203</v>
      </c>
      <c r="T9" s="106">
        <v>7.1165851484951927</v>
      </c>
      <c r="U9" s="106">
        <v>7.2840924440126944</v>
      </c>
      <c r="V9" s="106">
        <v>7.4494184203458529</v>
      </c>
      <c r="W9" s="106">
        <v>7.6123466417707828</v>
      </c>
      <c r="X9" s="106">
        <v>7.7738620338752469</v>
      </c>
      <c r="Y9" s="106">
        <v>7.9328545889222752</v>
      </c>
      <c r="Z9" s="106">
        <v>8.0900338709472877</v>
      </c>
      <c r="AA9" s="106">
        <v>8.2447718853102394</v>
      </c>
      <c r="AB9" s="106">
        <v>8.3976718272555626</v>
      </c>
      <c r="AC9" s="106">
        <v>8.55722102521535</v>
      </c>
      <c r="AD9" s="106">
        <v>8.7145769601386327</v>
      </c>
      <c r="AE9" s="106">
        <v>8.8703422970382544</v>
      </c>
      <c r="AF9" s="106">
        <v>9.0238466663915098</v>
      </c>
      <c r="AG9" s="106">
        <v>9.1752094681991938</v>
      </c>
      <c r="AH9" s="106">
        <v>9.3250679936384593</v>
      </c>
      <c r="AI9" s="106">
        <v>9.4724606187606568</v>
      </c>
      <c r="AJ9" s="106">
        <v>9.6166506544725259</v>
      </c>
      <c r="AK9" s="106">
        <v>9.7560813649106777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184.11432541873606</v>
      </c>
      <c r="I10" s="106">
        <v>15.783453112023022</v>
      </c>
      <c r="J10" s="106">
        <v>11.878427832812561</v>
      </c>
      <c r="K10" s="106">
        <v>11.620257992728039</v>
      </c>
      <c r="L10" s="106">
        <v>11.368658311493681</v>
      </c>
      <c r="M10" s="106">
        <v>11.122291986653538</v>
      </c>
      <c r="N10" s="106">
        <v>10.881679232558662</v>
      </c>
      <c r="O10" s="106">
        <v>10.644802345524926</v>
      </c>
      <c r="P10" s="106">
        <v>10.426197997742133</v>
      </c>
      <c r="Q10" s="106">
        <v>10.212012642976671</v>
      </c>
      <c r="R10" s="106">
        <v>10.002184201834206</v>
      </c>
      <c r="S10" s="106">
        <v>9.8037070880648791</v>
      </c>
      <c r="T10" s="106">
        <v>9.6090723666697446</v>
      </c>
      <c r="U10" s="106">
        <v>9.4179097202898916</v>
      </c>
      <c r="V10" s="106">
        <v>9.2311470266208655</v>
      </c>
      <c r="W10" s="106">
        <v>9.0481620874328197</v>
      </c>
      <c r="X10" s="106">
        <v>8.8700126448014469</v>
      </c>
      <c r="Y10" s="106">
        <v>8.695284015286628</v>
      </c>
      <c r="Z10" s="106">
        <v>8.524788884241719</v>
      </c>
      <c r="AA10" s="106">
        <v>8.3576381816260614</v>
      </c>
      <c r="AB10" s="106">
        <v>8.1944251711705149</v>
      </c>
      <c r="AC10" s="106">
        <v>8.042123366829788</v>
      </c>
      <c r="AD10" s="106">
        <v>7.8927774280857905</v>
      </c>
      <c r="AE10" s="106">
        <v>7.7469176682773346</v>
      </c>
      <c r="AF10" s="106">
        <v>7.6038109386199091</v>
      </c>
      <c r="AG10" s="106">
        <v>7.4633620073454114</v>
      </c>
      <c r="AH10" s="106">
        <v>7.3262221262233753</v>
      </c>
      <c r="AI10" s="106">
        <v>7.1916166704990445</v>
      </c>
      <c r="AJ10" s="106">
        <v>7.0593222809314602</v>
      </c>
      <c r="AK10" s="106">
        <v>6.9296463948838758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143.04302181102355</v>
      </c>
      <c r="I11" s="112">
        <v>131.12452541330313</v>
      </c>
      <c r="J11" s="112">
        <v>117</v>
      </c>
      <c r="K11" s="112">
        <v>117</v>
      </c>
      <c r="L11" s="112">
        <v>117</v>
      </c>
      <c r="M11" s="112">
        <v>117</v>
      </c>
      <c r="N11" s="112">
        <v>116</v>
      </c>
      <c r="O11" s="112">
        <v>116</v>
      </c>
      <c r="P11" s="112">
        <v>116</v>
      </c>
      <c r="Q11" s="112">
        <v>116</v>
      </c>
      <c r="R11" s="112">
        <v>116</v>
      </c>
      <c r="S11" s="112">
        <v>116</v>
      </c>
      <c r="T11" s="112">
        <v>116</v>
      </c>
      <c r="U11" s="112">
        <v>116</v>
      </c>
      <c r="V11" s="112">
        <v>116</v>
      </c>
      <c r="W11" s="112">
        <v>117</v>
      </c>
      <c r="X11" s="112">
        <v>117</v>
      </c>
      <c r="Y11" s="112">
        <v>117</v>
      </c>
      <c r="Z11" s="112">
        <v>117</v>
      </c>
      <c r="AA11" s="112">
        <v>117</v>
      </c>
      <c r="AB11" s="112">
        <v>117</v>
      </c>
      <c r="AC11" s="112">
        <v>117</v>
      </c>
      <c r="AD11" s="112">
        <v>118</v>
      </c>
      <c r="AE11" s="112">
        <v>118</v>
      </c>
      <c r="AF11" s="112">
        <v>118</v>
      </c>
      <c r="AG11" s="112">
        <v>118</v>
      </c>
      <c r="AH11" s="112">
        <v>119</v>
      </c>
      <c r="AI11" s="112">
        <v>119</v>
      </c>
      <c r="AJ11" s="112">
        <v>119</v>
      </c>
      <c r="AK11" s="112">
        <v>119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184.11432541873606</v>
      </c>
      <c r="I12" s="112">
        <v>190.43459571298439</v>
      </c>
      <c r="J12" s="112">
        <v>151</v>
      </c>
      <c r="K12" s="112">
        <v>151</v>
      </c>
      <c r="L12" s="112">
        <v>150</v>
      </c>
      <c r="M12" s="112">
        <v>150</v>
      </c>
      <c r="N12" s="112">
        <v>149</v>
      </c>
      <c r="O12" s="112">
        <v>149</v>
      </c>
      <c r="P12" s="112">
        <v>149</v>
      </c>
      <c r="Q12" s="112">
        <v>148</v>
      </c>
      <c r="R12" s="112">
        <v>148</v>
      </c>
      <c r="S12" s="112">
        <v>148</v>
      </c>
      <c r="T12" s="112">
        <v>148</v>
      </c>
      <c r="U12" s="112">
        <v>147</v>
      </c>
      <c r="V12" s="112">
        <v>147</v>
      </c>
      <c r="W12" s="112">
        <v>147</v>
      </c>
      <c r="X12" s="112">
        <v>147</v>
      </c>
      <c r="Y12" s="112">
        <v>147</v>
      </c>
      <c r="Z12" s="112">
        <v>147</v>
      </c>
      <c r="AA12" s="112">
        <v>147</v>
      </c>
      <c r="AB12" s="112">
        <v>146</v>
      </c>
      <c r="AC12" s="112">
        <v>146</v>
      </c>
      <c r="AD12" s="112">
        <v>146</v>
      </c>
      <c r="AE12" s="112">
        <v>146</v>
      </c>
      <c r="AF12" s="112">
        <v>146</v>
      </c>
      <c r="AG12" s="112">
        <v>146</v>
      </c>
      <c r="AH12" s="112">
        <v>146</v>
      </c>
      <c r="AI12" s="112">
        <v>147</v>
      </c>
      <c r="AJ12" s="112">
        <v>146</v>
      </c>
      <c r="AK12" s="112">
        <v>146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169.45244728344971</v>
      </c>
      <c r="I13" s="112">
        <v>168.15502402963662</v>
      </c>
      <c r="J13" s="112">
        <v>138.8061102173607</v>
      </c>
      <c r="K13" s="112">
        <v>137.97073280836776</v>
      </c>
      <c r="L13" s="112">
        <v>137.15449977571095</v>
      </c>
      <c r="M13" s="112">
        <v>136.34465181683399</v>
      </c>
      <c r="N13" s="112">
        <v>135.55819438544427</v>
      </c>
      <c r="O13" s="112">
        <v>134.77185304047276</v>
      </c>
      <c r="P13" s="112">
        <v>134.24847833011054</v>
      </c>
      <c r="Q13" s="112">
        <v>133.74870661666048</v>
      </c>
      <c r="R13" s="112">
        <v>133.26680531747536</v>
      </c>
      <c r="S13" s="112">
        <v>132.85763348441066</v>
      </c>
      <c r="T13" s="112">
        <v>132.46949651079194</v>
      </c>
      <c r="U13" s="112">
        <v>132.08995334837667</v>
      </c>
      <c r="V13" s="112">
        <v>131.73102946913002</v>
      </c>
      <c r="W13" s="112">
        <v>131.38525474853085</v>
      </c>
      <c r="X13" s="112">
        <v>131.0710106424639</v>
      </c>
      <c r="Y13" s="112">
        <v>130.76568217289886</v>
      </c>
      <c r="Z13" s="112">
        <v>130.48142137011297</v>
      </c>
      <c r="AA13" s="112">
        <v>130.20687926635657</v>
      </c>
      <c r="AB13" s="112">
        <v>129.95073602278421</v>
      </c>
      <c r="AC13" s="112">
        <v>129.83395176108166</v>
      </c>
      <c r="AD13" s="112">
        <v>129.72320113211012</v>
      </c>
      <c r="AE13" s="112">
        <v>129.62965627067425</v>
      </c>
      <c r="AF13" s="112">
        <v>129.53972126384502</v>
      </c>
      <c r="AG13" s="112">
        <v>129.45468242099903</v>
      </c>
      <c r="AH13" s="112">
        <v>129.38763761646027</v>
      </c>
      <c r="AI13" s="112">
        <v>129.31808666960671</v>
      </c>
      <c r="AJ13" s="112">
        <v>129.25005739598845</v>
      </c>
      <c r="AK13" s="112">
        <v>129.1690766223636</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4.5734141057034767</v>
      </c>
      <c r="I14" s="106">
        <v>5.1647008220651092</v>
      </c>
      <c r="J14" s="106">
        <v>6.0814888753257561</v>
      </c>
      <c r="K14" s="106">
        <v>6.0814888753257552</v>
      </c>
      <c r="L14" s="106">
        <v>6.0814888753257543</v>
      </c>
      <c r="M14" s="106">
        <v>6.0814888753257552</v>
      </c>
      <c r="N14" s="106">
        <v>6.0814888753257543</v>
      </c>
      <c r="O14" s="106">
        <v>6.0814888753257543</v>
      </c>
      <c r="P14" s="106">
        <v>6.0814888753257534</v>
      </c>
      <c r="Q14" s="106">
        <v>6.0814888753257534</v>
      </c>
      <c r="R14" s="106">
        <v>6.0814888753257534</v>
      </c>
      <c r="S14" s="106">
        <v>6.0814888753257543</v>
      </c>
      <c r="T14" s="106">
        <v>6.0814888753257534</v>
      </c>
      <c r="U14" s="106">
        <v>6.0814888753257534</v>
      </c>
      <c r="V14" s="106">
        <v>6.0814888753257534</v>
      </c>
      <c r="W14" s="106">
        <v>6.0814888753257534</v>
      </c>
      <c r="X14" s="106">
        <v>6.0814888753257534</v>
      </c>
      <c r="Y14" s="106">
        <v>6.0814888753257534</v>
      </c>
      <c r="Z14" s="106">
        <v>6.0814888753257534</v>
      </c>
      <c r="AA14" s="106">
        <v>6.0814888753257534</v>
      </c>
      <c r="AB14" s="106">
        <v>6.0814888753257534</v>
      </c>
      <c r="AC14" s="106">
        <v>6.0814888753257534</v>
      </c>
      <c r="AD14" s="106">
        <v>6.0814888753257534</v>
      </c>
      <c r="AE14" s="106">
        <v>6.0814888753257534</v>
      </c>
      <c r="AF14" s="106">
        <v>6.0814888753257526</v>
      </c>
      <c r="AG14" s="106">
        <v>6.0814888753257526</v>
      </c>
      <c r="AH14" s="106">
        <v>6.0814888753257534</v>
      </c>
      <c r="AI14" s="106">
        <v>6.0814888753257526</v>
      </c>
      <c r="AJ14" s="106">
        <v>6.0814888753257526</v>
      </c>
      <c r="AK14" s="106">
        <v>6.0814888753257534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71.520499577037896</v>
      </c>
      <c r="I15" s="106">
        <v>54.969372800429198</v>
      </c>
      <c r="J15" s="106">
        <v>97.287593691448748</v>
      </c>
      <c r="K15" s="106">
        <v>97.012685426696336</v>
      </c>
      <c r="L15" s="106">
        <v>96.735392064352197</v>
      </c>
      <c r="M15" s="106">
        <v>96.455435364195608</v>
      </c>
      <c r="N15" s="106">
        <v>96.172855063014609</v>
      </c>
      <c r="O15" s="106">
        <v>95.885176372064009</v>
      </c>
      <c r="P15" s="106">
        <v>95.587791190850965</v>
      </c>
      <c r="Q15" s="106">
        <v>95.287003471346665</v>
      </c>
      <c r="R15" s="106">
        <v>94.985209266796716</v>
      </c>
      <c r="S15" s="106">
        <v>94.68001786078915</v>
      </c>
      <c r="T15" s="106">
        <v>94.372748197123983</v>
      </c>
      <c r="U15" s="106">
        <v>94.066558795552893</v>
      </c>
      <c r="V15" s="106">
        <v>93.761513468782937</v>
      </c>
      <c r="W15" s="106">
        <v>93.456798362043543</v>
      </c>
      <c r="X15" s="106">
        <v>93.151357356869212</v>
      </c>
      <c r="Y15" s="106">
        <v>92.846898648089592</v>
      </c>
      <c r="Z15" s="106">
        <v>92.543754054666408</v>
      </c>
      <c r="AA15" s="106">
        <v>92.241853594821947</v>
      </c>
      <c r="AB15" s="106">
        <v>91.941487877401968</v>
      </c>
      <c r="AC15" s="106">
        <v>91.643919310418866</v>
      </c>
      <c r="AD15" s="106">
        <v>91.350234243859859</v>
      </c>
      <c r="AE15" s="106">
        <v>91.060028839611306</v>
      </c>
      <c r="AF15" s="106">
        <v>90.774310421368867</v>
      </c>
      <c r="AG15" s="106">
        <v>90.491730839599086</v>
      </c>
      <c r="AH15" s="106">
        <v>90.212475524130838</v>
      </c>
      <c r="AI15" s="106">
        <v>89.939927941393208</v>
      </c>
      <c r="AJ15" s="106">
        <v>89.675427744105804</v>
      </c>
      <c r="AK15" s="106">
        <v>89.435204468222622</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25.1995</v>
      </c>
      <c r="I16" s="106">
        <v>25.8965</v>
      </c>
      <c r="J16" s="106">
        <v>25.24267209577469</v>
      </c>
      <c r="K16" s="106">
        <v>26.003379726965022</v>
      </c>
      <c r="L16" s="106">
        <v>26.75462427720667</v>
      </c>
      <c r="M16" s="106">
        <v>27.496833272682426</v>
      </c>
      <c r="N16" s="106">
        <v>28.230236414860308</v>
      </c>
      <c r="O16" s="106">
        <v>28.956668568968542</v>
      </c>
      <c r="P16" s="106">
        <v>29.679373553634498</v>
      </c>
      <c r="Q16" s="106">
        <v>30.394612017818783</v>
      </c>
      <c r="R16" s="106">
        <v>31.101086429828342</v>
      </c>
      <c r="S16" s="106">
        <v>31.800593871239816</v>
      </c>
      <c r="T16" s="106">
        <v>32.492523559904633</v>
      </c>
      <c r="U16" s="106">
        <v>33.175019283166534</v>
      </c>
      <c r="V16" s="106">
        <v>33.848235108937843</v>
      </c>
      <c r="W16" s="106">
        <v>34.512910992007228</v>
      </c>
      <c r="X16" s="106">
        <v>35.16996194391367</v>
      </c>
      <c r="Y16" s="106">
        <v>35.81843537694435</v>
      </c>
      <c r="Z16" s="106">
        <v>36.458289054380089</v>
      </c>
      <c r="AA16" s="106">
        <v>37.089748844849836</v>
      </c>
      <c r="AB16" s="106">
        <v>37.712788030472446</v>
      </c>
      <c r="AC16" s="106">
        <v>38.326691732777135</v>
      </c>
      <c r="AD16" s="106">
        <v>38.930842776106481</v>
      </c>
      <c r="AE16" s="106">
        <v>39.525656525830918</v>
      </c>
      <c r="AF16" s="106">
        <v>40.110546455307997</v>
      </c>
      <c r="AG16" s="106">
        <v>40.686594164690575</v>
      </c>
      <c r="AH16" s="106">
        <v>41.253795336829029</v>
      </c>
      <c r="AI16" s="106">
        <v>41.809817159335445</v>
      </c>
      <c r="AJ16" s="106">
        <v>42.353757559391362</v>
      </c>
      <c r="AK16" s="106">
        <v>42.873754856977357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44.085127971868928</v>
      </c>
      <c r="I17" s="113">
        <v>46.531329367150263</v>
      </c>
      <c r="J17" s="114">
        <v>0.44942080191373551</v>
      </c>
      <c r="K17" s="114">
        <v>0.46150154078603522</v>
      </c>
      <c r="L17" s="114">
        <v>0.4733166866984812</v>
      </c>
      <c r="M17" s="114">
        <v>0.48487304494253008</v>
      </c>
      <c r="N17" s="114">
        <v>0.49617552012504912</v>
      </c>
      <c r="O17" s="114">
        <v>0.50724234194634499</v>
      </c>
      <c r="P17" s="114">
        <v>0.51810167174567545</v>
      </c>
      <c r="Q17" s="114">
        <v>0.52872406461801258</v>
      </c>
      <c r="R17" s="114">
        <v>0.53910227867761551</v>
      </c>
      <c r="S17" s="114">
        <v>0.54925337011121556</v>
      </c>
      <c r="T17" s="114">
        <v>0.5591755922490621</v>
      </c>
      <c r="U17" s="114">
        <v>0.56885905415524674</v>
      </c>
      <c r="V17" s="114">
        <v>0.57830918814750154</v>
      </c>
      <c r="W17" s="114">
        <v>0.58753525742889112</v>
      </c>
      <c r="X17" s="114">
        <v>0.59654715461328189</v>
      </c>
      <c r="Y17" s="114">
        <v>0.6053423895581439</v>
      </c>
      <c r="Z17" s="114">
        <v>0.61392477517637156</v>
      </c>
      <c r="AA17" s="114">
        <v>0.62229977521231594</v>
      </c>
      <c r="AB17" s="114">
        <v>0.63047125254664393</v>
      </c>
      <c r="AC17" s="114">
        <v>0.63843921203917076</v>
      </c>
      <c r="AD17" s="114">
        <v>0.64620463562055319</v>
      </c>
      <c r="AE17" s="114">
        <v>0.65377436430303604</v>
      </c>
      <c r="AF17" s="114">
        <v>0.66114974265652426</v>
      </c>
      <c r="AG17" s="114">
        <v>0.66834084012579631</v>
      </c>
      <c r="AH17" s="114">
        <v>0.67535173101982393</v>
      </c>
      <c r="AI17" s="114">
        <v>0.68217529856569425</v>
      </c>
      <c r="AJ17" s="114">
        <v>0.68881224588159262</v>
      </c>
      <c r="AK17" s="114">
        <v>0.69521384669984088</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North Eryri Ynys Mon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36.122470295821905</v>
      </c>
      <c r="I7" s="116">
        <v>38.508740207470787</v>
      </c>
      <c r="J7" s="109">
        <v>35.256360029960533</v>
      </c>
      <c r="K7" s="109">
        <v>35.199084624545108</v>
      </c>
      <c r="L7" s="109">
        <v>35.113100785182496</v>
      </c>
      <c r="M7" s="109">
        <v>35.029562261653716</v>
      </c>
      <c r="N7" s="109">
        <v>34.939898109039284</v>
      </c>
      <c r="O7" s="109">
        <v>34.602960920057455</v>
      </c>
      <c r="P7" s="109">
        <v>34.547883841225797</v>
      </c>
      <c r="Q7" s="109">
        <v>34.495601787671468</v>
      </c>
      <c r="R7" s="109">
        <v>34.44578245202085</v>
      </c>
      <c r="S7" s="109">
        <v>34.405071954336215</v>
      </c>
      <c r="T7" s="109">
        <v>34.366155481819163</v>
      </c>
      <c r="U7" s="109">
        <v>34.328130808245177</v>
      </c>
      <c r="V7" s="109">
        <v>34.292625988625623</v>
      </c>
      <c r="W7" s="109">
        <v>34.258799150182938</v>
      </c>
      <c r="X7" s="109">
        <v>34.229197150454127</v>
      </c>
      <c r="Y7" s="109">
        <v>34.200756324984269</v>
      </c>
      <c r="Z7" s="109">
        <v>34.174980121292833</v>
      </c>
      <c r="AA7" s="109">
        <v>34.1503438208413</v>
      </c>
      <c r="AB7" s="109">
        <v>34.128027622905392</v>
      </c>
      <c r="AC7" s="109">
        <v>34.123440604217208</v>
      </c>
      <c r="AD7" s="109">
        <v>34.119788293376651</v>
      </c>
      <c r="AE7" s="109">
        <v>34.118197920830823</v>
      </c>
      <c r="AF7" s="109">
        <v>34.117246045143702</v>
      </c>
      <c r="AG7" s="109">
        <v>34.116966746064811</v>
      </c>
      <c r="AH7" s="109">
        <v>34.118385421894487</v>
      </c>
      <c r="AI7" s="109">
        <v>34.119966811183367</v>
      </c>
      <c r="AJ7" s="109">
        <v>34.120725809446654</v>
      </c>
      <c r="AK7" s="109">
        <v>34.119180328774249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48.891081575029247</v>
      </c>
      <c r="I8" s="106">
        <v>49.519467118417936</v>
      </c>
      <c r="J8" s="106">
        <v>47.970567406687877</v>
      </c>
      <c r="K8" s="106">
        <v>47.802839904334192</v>
      </c>
      <c r="L8" s="106">
        <v>47.635112401980507</v>
      </c>
      <c r="M8" s="106">
        <v>47.467384899626822</v>
      </c>
      <c r="N8" s="106">
        <v>47.299657397273137</v>
      </c>
      <c r="O8" s="106">
        <v>47.131929894919452</v>
      </c>
      <c r="P8" s="106">
        <v>46.964202392565767</v>
      </c>
      <c r="Q8" s="106">
        <v>46.796474890212089</v>
      </c>
      <c r="R8" s="106">
        <v>46.670679263446821</v>
      </c>
      <c r="S8" s="106">
        <v>46.628747387858404</v>
      </c>
      <c r="T8" s="106">
        <v>46.586815512269979</v>
      </c>
      <c r="U8" s="106">
        <v>46.544883636681561</v>
      </c>
      <c r="V8" s="106">
        <v>46.502951761093136</v>
      </c>
      <c r="W8" s="106">
        <v>46.461019885504719</v>
      </c>
      <c r="X8" s="106">
        <v>46.419088009916301</v>
      </c>
      <c r="Y8" s="106">
        <v>46.377156134327876</v>
      </c>
      <c r="Z8" s="106">
        <v>46.335224258739458</v>
      </c>
      <c r="AA8" s="106">
        <v>46.293292383151034</v>
      </c>
      <c r="AB8" s="106">
        <v>46.251360507562616</v>
      </c>
      <c r="AC8" s="106">
        <v>46.209428631974191</v>
      </c>
      <c r="AD8" s="106">
        <v>46.167496756385773</v>
      </c>
      <c r="AE8" s="106">
        <v>46.125564880797349</v>
      </c>
      <c r="AF8" s="106">
        <v>46.083633005208931</v>
      </c>
      <c r="AG8" s="106">
        <v>46.041701129620506</v>
      </c>
      <c r="AH8" s="106">
        <v>45.999769254032088</v>
      </c>
      <c r="AI8" s="106">
        <v>45.957837378443671</v>
      </c>
      <c r="AJ8" s="106">
        <v>45.915905502855246</v>
      </c>
      <c r="AK8" s="106">
        <v>45.873973627266828</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48.891081575029247</v>
      </c>
      <c r="I9" s="106">
        <f>I8</f>
        <v>49.519467118417936</v>
      </c>
      <c r="J9" s="106">
        <v>47.970567406687877</v>
      </c>
      <c r="K9" s="106">
        <v>47.802839904334192</v>
      </c>
      <c r="L9" s="106">
        <v>47.635112401980507</v>
      </c>
      <c r="M9" s="106">
        <v>47.467384899626822</v>
      </c>
      <c r="N9" s="106">
        <v>47.299657397273137</v>
      </c>
      <c r="O9" s="106">
        <v>47.131929894919452</v>
      </c>
      <c r="P9" s="106">
        <v>46.964202392565767</v>
      </c>
      <c r="Q9" s="106">
        <v>46.796474890212089</v>
      </c>
      <c r="R9" s="106">
        <v>46.670679263446821</v>
      </c>
      <c r="S9" s="106">
        <v>46.628747387858404</v>
      </c>
      <c r="T9" s="106">
        <v>46.586815512269979</v>
      </c>
      <c r="U9" s="106">
        <v>46.544883636681561</v>
      </c>
      <c r="V9" s="106">
        <v>46.502951761093136</v>
      </c>
      <c r="W9" s="106">
        <v>46.461019885504719</v>
      </c>
      <c r="X9" s="106">
        <v>46.419088009916301</v>
      </c>
      <c r="Y9" s="106">
        <v>46.377156134327876</v>
      </c>
      <c r="Z9" s="106">
        <v>46.335224258739458</v>
      </c>
      <c r="AA9" s="106">
        <v>46.293292383151034</v>
      </c>
      <c r="AB9" s="106">
        <v>46.251360507562616</v>
      </c>
      <c r="AC9" s="106">
        <v>46.209428631974191</v>
      </c>
      <c r="AD9" s="106">
        <v>46.167496756385773</v>
      </c>
      <c r="AE9" s="106">
        <v>46.125564880797349</v>
      </c>
      <c r="AF9" s="106">
        <v>46.083633005208931</v>
      </c>
      <c r="AG9" s="106">
        <v>46.041701129620506</v>
      </c>
      <c r="AH9" s="106">
        <v>45.999769254032088</v>
      </c>
      <c r="AI9" s="106">
        <v>45.957837378443671</v>
      </c>
      <c r="AJ9" s="106">
        <v>45.915905502855246</v>
      </c>
      <c r="AK9" s="106">
        <v>45.873973627266828</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3.177206635382404</v>
      </c>
      <c r="I10" s="106">
        <v>0.89053230229172098</v>
      </c>
      <c r="J10" s="106">
        <v>3.8044858495805483</v>
      </c>
      <c r="K10" s="106">
        <v>4.1144544994446086</v>
      </c>
      <c r="L10" s="106">
        <v>4.456394691685734</v>
      </c>
      <c r="M10" s="106">
        <v>4.0622964209721903</v>
      </c>
      <c r="N10" s="106">
        <v>4.339348456199307</v>
      </c>
      <c r="O10" s="106">
        <v>4.6154830615818279</v>
      </c>
      <c r="P10" s="106">
        <v>4.9103385554612071</v>
      </c>
      <c r="Q10" s="106">
        <v>5.1833637849776846</v>
      </c>
      <c r="R10" s="106">
        <v>4.915220639567818</v>
      </c>
      <c r="S10" s="106">
        <v>4.9611110493451394</v>
      </c>
      <c r="T10" s="106">
        <v>5.0573096463768543</v>
      </c>
      <c r="U10" s="106">
        <v>5.1283360210918412</v>
      </c>
      <c r="V10" s="106">
        <v>5.1835330608574308</v>
      </c>
      <c r="W10" s="106">
        <v>4.8477091571371123</v>
      </c>
      <c r="X10" s="106">
        <v>4.9256877114318698</v>
      </c>
      <c r="Y10" s="106">
        <v>5.0209220673876347</v>
      </c>
      <c r="Z10" s="106">
        <v>5.0827771970866191</v>
      </c>
      <c r="AA10" s="106">
        <v>5.1633175291131312</v>
      </c>
      <c r="AB10" s="106">
        <v>4.8337008976963709</v>
      </c>
      <c r="AC10" s="106">
        <v>4.9092692181493547</v>
      </c>
      <c r="AD10" s="106">
        <v>4.9611204979162355</v>
      </c>
      <c r="AE10" s="106">
        <v>5.0383628906970177</v>
      </c>
      <c r="AF10" s="106">
        <v>5.0947113052132496</v>
      </c>
      <c r="AG10" s="106">
        <v>5.1739249825119984</v>
      </c>
      <c r="AH10" s="106">
        <v>5.2392148025988288</v>
      </c>
      <c r="AI10" s="106">
        <v>5.2770366664500843</v>
      </c>
      <c r="AJ10" s="106">
        <v>5.3554315943186017</v>
      </c>
      <c r="AK10" s="106">
        <v>5.4195745409012037</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9.5914046438249372</v>
      </c>
      <c r="I11" s="108">
        <f>I9-I7-I10</f>
        <v>10.120194608655428</v>
      </c>
      <c r="J11" s="108">
        <v>8.9097215271467967</v>
      </c>
      <c r="K11" s="108">
        <v>8.4893007803444753</v>
      </c>
      <c r="L11" s="108">
        <v>8.0656169251122769</v>
      </c>
      <c r="M11" s="108">
        <v>8.3755262170009157</v>
      </c>
      <c r="N11" s="108">
        <v>8.0204108320345462</v>
      </c>
      <c r="O11" s="108">
        <v>7.9134859132801685</v>
      </c>
      <c r="P11" s="108">
        <v>7.5059799958787625</v>
      </c>
      <c r="Q11" s="108">
        <v>7.117509317562936</v>
      </c>
      <c r="R11" s="108">
        <v>7.3096761718581531</v>
      </c>
      <c r="S11" s="108">
        <v>7.2625643841770495</v>
      </c>
      <c r="T11" s="108">
        <v>7.1633503840739614</v>
      </c>
      <c r="U11" s="108">
        <v>7.0884168073445428</v>
      </c>
      <c r="V11" s="108">
        <v>7.0267927116100823</v>
      </c>
      <c r="W11" s="108">
        <v>7.3545115781846686</v>
      </c>
      <c r="X11" s="108">
        <v>7.2642031480303046</v>
      </c>
      <c r="Y11" s="108">
        <v>7.1554777419559725</v>
      </c>
      <c r="Z11" s="108">
        <v>7.0774669403600061</v>
      </c>
      <c r="AA11" s="108">
        <v>6.9796310331966023</v>
      </c>
      <c r="AB11" s="108">
        <v>7.2896319869608526</v>
      </c>
      <c r="AC11" s="108">
        <v>7.1767188096076282</v>
      </c>
      <c r="AD11" s="108">
        <v>7.0865879650928871</v>
      </c>
      <c r="AE11" s="108">
        <v>6.9690040692695074</v>
      </c>
      <c r="AF11" s="108">
        <v>6.8716756548519795</v>
      </c>
      <c r="AG11" s="108">
        <v>6.7508094010436963</v>
      </c>
      <c r="AH11" s="108">
        <v>6.6421690295387723</v>
      </c>
      <c r="AI11" s="108">
        <v>6.560833900810219</v>
      </c>
      <c r="AJ11" s="108">
        <v>6.4397480990899902</v>
      </c>
      <c r="AK11" s="108">
        <v>6.3352187575913756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